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845" windowWidth="15420" windowHeight="1170" activeTab="0"/>
  </bookViews>
  <sheets>
    <sheet name="Перечень" sheetId="1" r:id="rId1"/>
  </sheets>
  <definedNames/>
  <calcPr fullCalcOnLoad="1" refMode="R1C1"/>
</workbook>
</file>

<file path=xl/sharedStrings.xml><?xml version="1.0" encoding="utf-8"?>
<sst xmlns="http://schemas.openxmlformats.org/spreadsheetml/2006/main" count="1233" uniqueCount="774">
  <si>
    <t>ТЕЛ/ФАКС: 2775291: 2774543: 2770574 с 9:00 до 19:00 ;  СОТОВЫЙ : 3131313: 1311313: 1882198</t>
  </si>
  <si>
    <t>Блок согласования</t>
  </si>
  <si>
    <t>ВИДЕОРЕГИСТРАТОРЫ  FULL - HD</t>
  </si>
  <si>
    <r>
      <t xml:space="preserve">ИК (угол  110гр - 15м) Датчик движ пит - 7,5 -16V -15ма </t>
    </r>
    <r>
      <rPr>
        <b/>
        <sz val="12"/>
        <rFont val="Arial Cyr"/>
        <family val="0"/>
      </rPr>
      <t>декоративная ракушка</t>
    </r>
    <r>
      <rPr>
        <sz val="12"/>
        <rFont val="Arial Cyr"/>
        <family val="0"/>
      </rPr>
      <t xml:space="preserve"> с универсальным кронштейном</t>
    </r>
  </si>
  <si>
    <r>
      <t xml:space="preserve">Механическая калитка вход-выход с указателем и автодоводчиком - </t>
    </r>
    <r>
      <rPr>
        <b/>
        <sz val="14"/>
        <rFont val="Arial Cyr"/>
        <family val="0"/>
      </rPr>
      <t>металл нержавейка</t>
    </r>
  </si>
  <si>
    <t>Веревка пожарная-спасательная ВПС - 20м. ЧИСТО-БЕЛАЯ - (ПОЛИАМИД-187) НЕ ГОРИТ</t>
  </si>
  <si>
    <t xml:space="preserve">Усилитель --30 W </t>
  </si>
  <si>
    <t xml:space="preserve">Усилитель - 35 W </t>
  </si>
  <si>
    <r>
      <t xml:space="preserve">Сист.оповещения.о пожаре и стихийных - бедствиях подключение до 3x микрофонов </t>
    </r>
    <r>
      <rPr>
        <b/>
        <sz val="12"/>
        <rFont val="Arial Cyr"/>
        <family val="0"/>
      </rPr>
      <t>(COMMA)-профессиональный</t>
    </r>
  </si>
  <si>
    <r>
      <t xml:space="preserve">Потолочный динамик (колонка) - 5" мощность 3 W - 6 W встраеваемый (белый-пластмас) - </t>
    </r>
    <r>
      <rPr>
        <b/>
        <sz val="12"/>
        <rFont val="Arial Cyr"/>
        <family val="0"/>
      </rPr>
      <t>(COMMA)-профессиональн</t>
    </r>
  </si>
  <si>
    <r>
      <t xml:space="preserve">Настенный динамик (колонка) -мощность 10 W (белый) 2 дифузора - корпус - овальный - белый - </t>
    </r>
    <r>
      <rPr>
        <b/>
        <sz val="12"/>
        <rFont val="Arial Cyr"/>
        <family val="0"/>
      </rPr>
      <t>(COMMA)-профессиональн</t>
    </r>
  </si>
  <si>
    <t>Лента-полицейская</t>
  </si>
  <si>
    <t>Сапоги Пожарных</t>
  </si>
  <si>
    <t>Сапоги Для пожарных диэлектрические - с отражателями на толстой пористой подошве</t>
  </si>
  <si>
    <r>
      <t>Усилитель - 50W</t>
    </r>
  </si>
  <si>
    <t xml:space="preserve">Палка для шлагбаума 6 метров </t>
  </si>
  <si>
    <t>Пульт</t>
  </si>
  <si>
    <t xml:space="preserve">Пульт без проводный для шлагбаума </t>
  </si>
  <si>
    <t>Каска - Пожарного</t>
  </si>
  <si>
    <r>
      <t xml:space="preserve">FULL-HD:1920X1080-сжатие H-264 дисплей-1,5"TFTLCD </t>
    </r>
    <r>
      <rPr>
        <b/>
        <sz val="11"/>
        <rFont val="Arial Cyr"/>
        <family val="0"/>
      </rPr>
      <t>кам-</t>
    </r>
    <r>
      <rPr>
        <b/>
        <sz val="12"/>
        <rFont val="Arial Cyr"/>
        <family val="0"/>
      </rPr>
      <t>5MP</t>
    </r>
    <r>
      <rPr>
        <sz val="11"/>
        <rFont val="Arial Cyr"/>
        <family val="0"/>
      </rPr>
      <t>-120гр.USB-2.0/HDMI/TV Карта памяти 32GB Фото 2592Х1944,ZOOM-4Xdigital</t>
    </r>
  </si>
  <si>
    <r>
      <t xml:space="preserve">FULL-HD:1280X720- H-264 дисплей-2"TFTLCD </t>
    </r>
    <r>
      <rPr>
        <b/>
        <sz val="12"/>
        <rFont val="Arial Cyr"/>
        <family val="0"/>
      </rPr>
      <t>2</t>
    </r>
    <r>
      <rPr>
        <b/>
        <sz val="11"/>
        <rFont val="Arial Cyr"/>
        <family val="0"/>
      </rPr>
      <t>-кам-3MP</t>
    </r>
    <r>
      <rPr>
        <sz val="11"/>
        <rFont val="Arial Cyr"/>
        <family val="0"/>
      </rPr>
      <t>120гр.переднее-заднее стеклоUSB-2.0/Карта памяти 32GBФото2592Х1944,ZOOM-4X</t>
    </r>
  </si>
  <si>
    <t>IBA-7612АС-02считыв</t>
  </si>
  <si>
    <t>Флянец</t>
  </si>
  <si>
    <t xml:space="preserve">Флянец для гидрантов всех размеров </t>
  </si>
  <si>
    <t>ШЛАНГ 51--13-16bar</t>
  </si>
  <si>
    <t>Рукав - от 13 до 16 - Bar (Пожарных машин - рулон) Прорезиненый  морозостойкий</t>
  </si>
  <si>
    <t>ШЛАНГ 66--13-16bar</t>
  </si>
  <si>
    <t>Рукав - от 13 до 16 - Bar  (Пожарных машин - рулон)  Прорезиненый  морозостойкий</t>
  </si>
  <si>
    <t>ШЛАНГ 66-20bar</t>
  </si>
  <si>
    <t>ШЛАНГ 77--13-16bar</t>
  </si>
  <si>
    <t>Рукав - от 13 до 16 - Bar  (Пожарных машин - рулон)   Прорезиненый  морозостойкий</t>
  </si>
  <si>
    <t>ШЛАНГ 77-20bar</t>
  </si>
  <si>
    <t>Рукав - до 16 - Bar  (Для Пожарных машин - рулон)  Стандарт - гетекс морозостойкий</t>
  </si>
  <si>
    <t>Рукав - до 16 - Bar (Для Пожарных машин - рулон) Стандарт гетекс  морозостойкий</t>
  </si>
  <si>
    <r>
      <t xml:space="preserve">Рукав - до </t>
    </r>
    <r>
      <rPr>
        <b/>
        <sz val="14"/>
        <rFont val="Arial Cyr"/>
        <family val="0"/>
      </rPr>
      <t>20</t>
    </r>
    <r>
      <rPr>
        <sz val="12"/>
        <rFont val="Arial Cyr"/>
        <family val="0"/>
      </rPr>
      <t xml:space="preserve">Bar(Для Пожарных машин-рулон) Стандарт-Гетекс-прорезиненый морозост </t>
    </r>
    <r>
      <rPr>
        <b/>
        <sz val="12"/>
        <rFont val="Arial Cyr"/>
        <family val="0"/>
      </rPr>
      <t>высокой прочности</t>
    </r>
    <r>
      <rPr>
        <sz val="12"/>
        <rFont val="Arial Cyr"/>
        <family val="0"/>
      </rPr>
      <t>(цвет-красный-белый)</t>
    </r>
  </si>
  <si>
    <r>
      <t xml:space="preserve">                                           </t>
    </r>
    <r>
      <rPr>
        <b/>
        <sz val="12"/>
        <rFont val="Arial Cyr"/>
        <family val="0"/>
      </rPr>
      <t xml:space="preserve">   ПОЖАРНЫЕ ШКАФЫ-ШИТЫ-ПОСТЫ,МОТОПОМПЫ,ДЫХАТЕЛЬНЫЕ АППАРАТЫ-ПОЖАРНЫЕ,ПОЖАРНАЯ КОПЛЕКТАЦИЯ</t>
    </r>
  </si>
  <si>
    <t>ROSSLARE-СКУД - AS115</t>
  </si>
  <si>
    <r>
      <t xml:space="preserve">Сист.контроля доступа СКУД-2 сетевой контролер </t>
    </r>
    <r>
      <rPr>
        <b/>
        <sz val="14"/>
        <rFont val="Arial Cyr"/>
        <family val="0"/>
      </rPr>
      <t>1</t>
    </r>
    <r>
      <rPr>
        <sz val="12"/>
        <rFont val="Arial Cyr"/>
        <family val="0"/>
      </rPr>
      <t xml:space="preserve">програма </t>
    </r>
    <r>
      <rPr>
        <b/>
        <sz val="12"/>
        <rFont val="Arial Cyr"/>
        <family val="0"/>
      </rPr>
      <t>(русская</t>
    </r>
    <r>
      <rPr>
        <sz val="12"/>
        <rFont val="Arial Cyr"/>
        <family val="0"/>
      </rPr>
      <t>) обеспечение на компьютор через USB</t>
    </r>
  </si>
  <si>
    <t xml:space="preserve">                                                                       НАКЛЕЙКА ЭТИКЕТКИ С ГАРАНТИЙНОЙ  ПЕЧАТЬЮ</t>
  </si>
  <si>
    <t>M4-004-GSM-NEW</t>
  </si>
  <si>
    <t xml:space="preserve">6зон+LCD клав+бокс+б/п+реле ПЦН+автодозвон 4 номера+ДУ+подк к компьютору 48кодов-пользователей </t>
  </si>
  <si>
    <r>
      <t xml:space="preserve">Без-проводный </t>
    </r>
    <r>
      <rPr>
        <sz val="12"/>
        <rFont val="Arial Cyr"/>
        <family val="0"/>
      </rPr>
      <t>расширитель на 4 зоны для панели 208CN</t>
    </r>
  </si>
  <si>
    <r>
      <t>Без-проводная панель 62 зоны</t>
    </r>
    <r>
      <rPr>
        <sz val="12"/>
        <rFont val="Arial Cyr"/>
        <family val="0"/>
      </rPr>
      <t xml:space="preserve"> в комплекте: 1шт-PIR+1шт-CURTAIN+1шт-СМК+2шт-ПУЛЬТ+1шт-блок питания</t>
    </r>
  </si>
  <si>
    <t>ПАНЕЛИ  УМНЫЙ ДОМ - GSM - БЕЗ-ПРОВОДНЫЕ СИСТЕМЫ СИГНАЛИЗАЦИИ ОТ -  80 - 100м</t>
  </si>
  <si>
    <t>Перчатки диэлектр</t>
  </si>
  <si>
    <t xml:space="preserve">Аппарат сжатого воздуха для пожарных и спасательных работ б/у после кап ремонта </t>
  </si>
  <si>
    <t>Считыватель-Ридер</t>
  </si>
  <si>
    <t>SUPER-SCANER GP-208</t>
  </si>
  <si>
    <r>
      <t>RK-110-DT</t>
    </r>
    <r>
      <rPr>
        <sz val="12"/>
        <color indexed="8"/>
        <rFont val="Arial Cyr"/>
        <family val="0"/>
      </rPr>
      <t>-</t>
    </r>
    <r>
      <rPr>
        <b/>
        <sz val="12"/>
        <color indexed="8"/>
        <rFont val="Arial Cyr"/>
        <family val="0"/>
      </rPr>
      <t>Roiscok</t>
    </r>
  </si>
  <si>
    <t>IDo-303DR-Roickok</t>
  </si>
  <si>
    <r>
      <t>Уличный</t>
    </r>
    <r>
      <rPr>
        <sz val="12"/>
        <rFont val="Arial Cyr"/>
        <family val="0"/>
      </rPr>
      <t xml:space="preserve"> детектор движения цифровой CURTAIN - 8 метров</t>
    </r>
  </si>
  <si>
    <t>IDo-304CM-Roiscok</t>
  </si>
  <si>
    <t>IDo-503CM-Roiscok</t>
  </si>
  <si>
    <t>IDo-602-Roiscok</t>
  </si>
  <si>
    <t>IDo-301W-Roiscok</t>
  </si>
  <si>
    <t>IDo-301-Roiscok</t>
  </si>
  <si>
    <t>IDo-503CMW-Roiscok</t>
  </si>
  <si>
    <t xml:space="preserve">8зон+LCD клав+бокс+б/п+реле ПЦН+автодозвон 4 номера+ДУ+подк к компьютору 48кодов-пользователей </t>
  </si>
  <si>
    <t>GUARD - DG - 85-2</t>
  </si>
  <si>
    <t>GUARD- DG - 85</t>
  </si>
  <si>
    <t>Стабилиз.импульсный блок питания   3А - 12V-14V с зарядным устройством и автом.перекл на аккумулятор - Металлический корпус</t>
  </si>
  <si>
    <t>Q2001А-C-считыватель</t>
  </si>
  <si>
    <r>
      <t>SS-998A-</t>
    </r>
    <r>
      <rPr>
        <b/>
        <sz val="11"/>
        <rFont val="Arial Cyr"/>
        <family val="0"/>
      </rPr>
      <t>IDo-501Roiscok</t>
    </r>
  </si>
  <si>
    <t>Ствол для пожарных рукавов - 66 диаметр алюминий с ГР-70 и красной пластмасовой обоймой для рук и брезентовый ремень</t>
  </si>
  <si>
    <t xml:space="preserve">AN700-W12 </t>
  </si>
  <si>
    <r>
      <t>Стабилиз.</t>
    </r>
    <r>
      <rPr>
        <b/>
        <sz val="12"/>
        <rFont val="Arial Cyr"/>
        <family val="0"/>
      </rPr>
      <t xml:space="preserve">трансформаторный </t>
    </r>
    <r>
      <rPr>
        <sz val="12"/>
        <rFont val="Arial Cyr"/>
        <family val="0"/>
      </rPr>
      <t>блок питания 3,5А -12V-14V с управлением реле на открытие электро-замка - Металлический корпус</t>
    </r>
  </si>
  <si>
    <t>Динамики - 593</t>
  </si>
  <si>
    <t>Динамики - 515</t>
  </si>
  <si>
    <t xml:space="preserve">Полотнище противо-пожарное ПП-300градусов-стекло-волокно (1,2м Х 1,8м) для спасения людей при пожаре </t>
  </si>
  <si>
    <t xml:space="preserve">SD - 2014 </t>
  </si>
  <si>
    <r>
      <t xml:space="preserve">Дым детектор 9-28Vс настр.чувствит.и питания. </t>
    </r>
    <r>
      <rPr>
        <b/>
        <sz val="14"/>
        <rFont val="Arial Cyr"/>
        <family val="0"/>
      </rPr>
      <t xml:space="preserve">2 </t>
    </r>
    <r>
      <rPr>
        <sz val="12"/>
        <rFont val="Arial Cyr"/>
        <family val="0"/>
      </rPr>
      <t>мигающих светодиода</t>
    </r>
    <r>
      <rPr>
        <b/>
        <sz val="12"/>
        <rFont val="Arial Cyr"/>
        <family val="0"/>
      </rPr>
      <t xml:space="preserve"> </t>
    </r>
    <r>
      <rPr>
        <sz val="12"/>
        <rFont val="Arial Cyr"/>
        <family val="0"/>
      </rPr>
      <t>новый большой корпус плата SD-2003-0,10ma</t>
    </r>
  </si>
  <si>
    <r>
      <t xml:space="preserve">Дым детектор </t>
    </r>
    <r>
      <rPr>
        <b/>
        <sz val="14"/>
        <rFont val="Arial Cyr"/>
        <family val="0"/>
      </rPr>
      <t>8-30V</t>
    </r>
    <r>
      <rPr>
        <sz val="12"/>
        <rFont val="Arial Cyr"/>
        <family val="0"/>
      </rPr>
      <t xml:space="preserve">с настр.чувствит.и питания. </t>
    </r>
    <r>
      <rPr>
        <b/>
        <sz val="14"/>
        <rFont val="Arial Cyr"/>
        <family val="0"/>
      </rPr>
      <t xml:space="preserve">2 </t>
    </r>
    <r>
      <rPr>
        <b/>
        <sz val="12"/>
        <rFont val="Arial Cyr"/>
        <family val="0"/>
      </rPr>
      <t>мигающих светодиода новый большой корпус плата новая - 0,08ma</t>
    </r>
  </si>
  <si>
    <t xml:space="preserve">Сист.оповещения.о пожаре и стихийных - бедствиях подключение микрофона - флешки - Радио FM </t>
  </si>
  <si>
    <t>Сист.оповещения.о пожаре и стихийных - бедствиях подключение микрофона-4~16ohms(Ω)constant resistance output,110Vconstant voltage</t>
  </si>
  <si>
    <r>
      <t>Сист.оповещения.о пожаре и стихийных - бедствиях подк.до 3x микр.с делителем на 5каналов (</t>
    </r>
    <r>
      <rPr>
        <b/>
        <sz val="12"/>
        <rFont val="Arial Cyr"/>
        <family val="0"/>
      </rPr>
      <t>COOMA)-(SOUBA)профессиональный</t>
    </r>
  </si>
  <si>
    <r>
      <t>Сист.оповещ.о пожаре и стихийных-бедствиях подкл до3xмикрофонов</t>
    </r>
    <r>
      <rPr>
        <b/>
        <sz val="12"/>
        <rFont val="Arial Cyr"/>
        <family val="0"/>
      </rPr>
      <t>(COOMA)</t>
    </r>
    <r>
      <rPr>
        <sz val="12"/>
        <rFont val="Arial Cyr"/>
        <family val="0"/>
      </rPr>
      <t>USB and SDinput,LEDdisplay-100V/8Ω;</t>
    </r>
    <r>
      <rPr>
        <b/>
        <sz val="12"/>
        <rFont val="Arial Cyr"/>
        <family val="0"/>
      </rPr>
      <t>профессиональный</t>
    </r>
  </si>
  <si>
    <r>
      <t xml:space="preserve">Регулятор звука для динамиков потолочных и настенных - профессиональный - </t>
    </r>
    <r>
      <rPr>
        <b/>
        <sz val="12"/>
        <rFont val="Arial Cyr"/>
        <family val="0"/>
      </rPr>
      <t>(COMMA)-профессиональный</t>
    </r>
  </si>
  <si>
    <r>
      <t>Деление усилителя аудио - сигнала на 10 (десять каналов) -</t>
    </r>
    <r>
      <rPr>
        <b/>
        <sz val="12"/>
        <rFont val="Arial Cyr"/>
        <family val="0"/>
      </rPr>
      <t xml:space="preserve"> (COMMA)-профессиональный</t>
    </r>
  </si>
  <si>
    <r>
      <t>Сист.оповещения.о пожаре и стихийных-бедствиях подключение до 3x микрофонов</t>
    </r>
    <r>
      <rPr>
        <b/>
        <sz val="12"/>
        <rFont val="Arial Cyr"/>
        <family val="0"/>
      </rPr>
      <t>(SOUBA)</t>
    </r>
    <r>
      <rPr>
        <sz val="12"/>
        <rFont val="Arial Cyr"/>
        <family val="0"/>
      </rPr>
      <t>4~16ohms(Ω)output,110V</t>
    </r>
    <r>
      <rPr>
        <b/>
        <sz val="12"/>
        <rFont val="Arial Cyr"/>
        <family val="0"/>
      </rPr>
      <t>профессиональный</t>
    </r>
  </si>
  <si>
    <t>СУЗ-мини-строб-универсал</t>
  </si>
  <si>
    <t xml:space="preserve">С встроеным аккумулятор+зарядка 2крутящихся прожектора после выключения.света автоматич переключается на аккумул.горит 1час </t>
  </si>
  <si>
    <r>
      <t>Турникет"ТРИПОД-ГРИБОК"Электро мех откр1пров кноп световая индикация возм.подкл.Считыв.</t>
    </r>
    <r>
      <rPr>
        <b/>
        <sz val="12"/>
        <rFont val="Arial Cyr"/>
        <family val="0"/>
      </rPr>
      <t xml:space="preserve">Антипаника </t>
    </r>
    <r>
      <rPr>
        <sz val="12"/>
        <rFont val="Arial Cyr"/>
        <family val="0"/>
      </rPr>
      <t>Порошк покраска-черная</t>
    </r>
  </si>
  <si>
    <r>
      <t>Турникет"ТРИПОД-ГРИБОК"Электро механич Откр1провод кнопкой свет.индикац.подкл Считыв-</t>
    </r>
    <r>
      <rPr>
        <b/>
        <sz val="12"/>
        <rFont val="Arial Cyr"/>
        <family val="0"/>
      </rPr>
      <t>Антипаника МЕТАЛЛ-НЕРЖАВЕЙКА</t>
    </r>
  </si>
  <si>
    <r>
      <t>Турникет"ПОРТАЛ"Электро механич.Откр проводн кнопкой-</t>
    </r>
    <r>
      <rPr>
        <b/>
        <sz val="12"/>
        <rFont val="Arial Cyr"/>
        <family val="0"/>
      </rPr>
      <t>Антипаника</t>
    </r>
    <r>
      <rPr>
        <sz val="12"/>
        <rFont val="Arial Cyr"/>
        <family val="0"/>
      </rPr>
      <t xml:space="preserve">-свет-индикация-возм.подкл.Ридера </t>
    </r>
    <r>
      <rPr>
        <b/>
        <sz val="12"/>
        <rFont val="Arial Cyr"/>
        <family val="0"/>
      </rPr>
      <t>МЕТАЛЛ-НЕРЖАВЕЙКА</t>
    </r>
  </si>
  <si>
    <t>MPL-O1-Парковка-охрана</t>
  </si>
  <si>
    <t>MPL-A2-Парковка-охрана</t>
  </si>
  <si>
    <t>MPL-K3-Парковка-охрана</t>
  </si>
  <si>
    <t>APL-X4-Парковка-охрана</t>
  </si>
  <si>
    <t>CS-2T-Ограничители скорости</t>
  </si>
  <si>
    <t>CS-4T-Ограничители скорости</t>
  </si>
  <si>
    <t>Охранное устройство для парковочного места Автомобиля (ручная установка)</t>
  </si>
  <si>
    <r>
      <t xml:space="preserve">Турникет"ПОРТАЛ"Электро механ Откр провод кнопкой светов индикац место для подкл.Ридер </t>
    </r>
    <r>
      <rPr>
        <b/>
        <sz val="12"/>
        <rFont val="Arial Cyr"/>
        <family val="0"/>
      </rPr>
      <t>Антипаника</t>
    </r>
    <r>
      <rPr>
        <sz val="12"/>
        <rFont val="Arial Cyr"/>
        <family val="0"/>
      </rPr>
      <t xml:space="preserve"> Порошок покраска-черная</t>
    </r>
  </si>
  <si>
    <t>ДЕТЕКТОРЫ ПОЖАРНОЙ СИГНАЛИЗАЦИИ-СУЗЫ-СТРОБЫ,АВАРИЙНЫЙ ВЫХОД,ИПР,СМК,АТЛАС,ТРЕВОЖН.КНОПКИ</t>
  </si>
  <si>
    <r>
      <t>Сист.опов.о пож.и стих-бедств подк.2микр.100V:4-16Ω-USD flash disk/SD card,MP3player;TV Audio,CDplayer,VCD-</t>
    </r>
    <r>
      <rPr>
        <b/>
        <sz val="12"/>
        <rFont val="Arial Cyr"/>
        <family val="0"/>
      </rPr>
      <t>(COOMA)профессио</t>
    </r>
  </si>
  <si>
    <r>
      <t xml:space="preserve">Лестница3-х коленка </t>
    </r>
    <r>
      <rPr>
        <b/>
        <sz val="14"/>
        <rFont val="Arial Cyr"/>
        <family val="0"/>
      </rPr>
      <t>11</t>
    </r>
    <r>
      <rPr>
        <sz val="14"/>
        <rFont val="Arial Cyr"/>
        <family val="0"/>
      </rPr>
      <t>м</t>
    </r>
    <r>
      <rPr>
        <sz val="12"/>
        <rFont val="Arial Cyr"/>
        <family val="0"/>
      </rPr>
      <t>.Алюминий для тушения пожара и спасения людей выдвигающаяся с тросом и веревка полиамид не горит</t>
    </r>
  </si>
  <si>
    <t xml:space="preserve">           АККУМУЛЯТОРЫ - ИМПУЛЬСНЫЕ БЛОКИ СТАБИЛИЗИРОВАННОГО ПИТАНИЯ - РЕЗЕРВНОЕ ПИТАНИЕ - БОКСЫ</t>
  </si>
  <si>
    <t>Охранные устройст для парковки Автомобилей-Ограничители скорости на дороге-Диэлек коврики-ножницы-перчат-сапоги-Аптечки</t>
  </si>
  <si>
    <t>Ограничители скорости на дороге высота 3см.ширина 29см.плавный переезд через ограничитель(прес резина полиуретан)1метр</t>
  </si>
  <si>
    <t>Ограничители скорости на дороге высота 4см.Ширина 34см.переезд с торможением через ограничитель(пресов резина полиуретан)1мерт</t>
  </si>
  <si>
    <t xml:space="preserve">Охранное устройство для парковочного места Автомобиля (Автоматическое управление с пульта с аккумулятором) </t>
  </si>
  <si>
    <r>
      <t>Рукав-до</t>
    </r>
    <r>
      <rPr>
        <b/>
        <sz val="14"/>
        <rFont val="Arial Cyr"/>
        <family val="0"/>
      </rPr>
      <t>20</t>
    </r>
    <r>
      <rPr>
        <sz val="12"/>
        <rFont val="Arial Cyr"/>
        <family val="0"/>
      </rPr>
      <t xml:space="preserve">Bar(Для Пожарных машин-рулон)Стандарт-Гетекс-прорезиненый морозост </t>
    </r>
    <r>
      <rPr>
        <b/>
        <sz val="12"/>
        <rFont val="Arial Cyr"/>
        <family val="0"/>
      </rPr>
      <t>высокой прочности</t>
    </r>
    <r>
      <rPr>
        <sz val="12"/>
        <rFont val="Arial Cyr"/>
        <family val="0"/>
      </rPr>
      <t>(цвет-красный-белый)</t>
    </r>
  </si>
  <si>
    <r>
      <t xml:space="preserve">Сист.оповещения.о пожаре и стихийных - бедствиях подключение микрофона - флешки - Радио FM </t>
    </r>
    <r>
      <rPr>
        <b/>
        <sz val="12"/>
        <rFont val="Arial Cyr"/>
        <family val="0"/>
      </rPr>
      <t>(COOMA)профессиональный</t>
    </r>
  </si>
  <si>
    <r>
      <t>Сист.оповещения.о пожаре и стихийных-бедствиях подк.2 микр.100V:4-16Ω-flash disk/SDcard,MP3player;TV Audio,CD player,VCD-</t>
    </r>
    <r>
      <rPr>
        <b/>
        <sz val="11"/>
        <rFont val="Arial Cyr"/>
        <family val="0"/>
      </rPr>
      <t>COMMA</t>
    </r>
  </si>
  <si>
    <t>Диэлектрические перчатки для работы в сухих помещениях 1000V</t>
  </si>
  <si>
    <t>Коробка-пластик</t>
  </si>
  <si>
    <t>Коробка пластмассовая большая от СУЗ - КС-10 - КС-20</t>
  </si>
  <si>
    <t xml:space="preserve">Лента для ограждения мест(милиции,пожарных,специальных работ-траншей-котлованов,и т.д.)цвет красный/белый рулон-150метров </t>
  </si>
  <si>
    <r>
      <t>FULL-HD:1920X1080-</t>
    </r>
    <r>
      <rPr>
        <b/>
        <sz val="12"/>
        <rFont val="Arial Cyr"/>
        <family val="0"/>
      </rPr>
      <t>GPS</t>
    </r>
    <r>
      <rPr>
        <b/>
        <sz val="11"/>
        <rFont val="Arial Cyr"/>
        <family val="0"/>
      </rPr>
      <t>,GOOGLE</t>
    </r>
    <r>
      <rPr>
        <sz val="11"/>
        <rFont val="Arial Cyr"/>
        <family val="0"/>
      </rPr>
      <t>-H-264 дисп-1,5"TFTLCD</t>
    </r>
    <r>
      <rPr>
        <b/>
        <sz val="11"/>
        <rFont val="Arial Cyr"/>
        <family val="0"/>
      </rPr>
      <t>кам-</t>
    </r>
    <r>
      <rPr>
        <b/>
        <sz val="12"/>
        <rFont val="Arial Cyr"/>
        <family val="0"/>
      </rPr>
      <t>5MP</t>
    </r>
    <r>
      <rPr>
        <sz val="11"/>
        <rFont val="Arial Cyr"/>
        <family val="0"/>
      </rPr>
      <t>-120гр.USB-2.0/HDMI/TVкарта памяти32GBФото2592Х1944,ZOOM-4X</t>
    </r>
  </si>
  <si>
    <t>ПШО - 3</t>
  </si>
  <si>
    <t>Пожарный шкаф для огнетушителей 1-2-3 кг.</t>
  </si>
  <si>
    <t>ПШО - 5</t>
  </si>
  <si>
    <t>Пожарный шкаф для огнетушителей 4-5-6 кг.</t>
  </si>
  <si>
    <t>ПШО - 10</t>
  </si>
  <si>
    <t>Пожарный шкаф для огнетушителей 8-10 кг.</t>
  </si>
  <si>
    <t>Ведро пожарное конусное - красное</t>
  </si>
  <si>
    <t>Лопата пожарная  - красная</t>
  </si>
  <si>
    <t>Тапор пожарный  - красный</t>
  </si>
  <si>
    <t>Лом пожарный   - красный</t>
  </si>
  <si>
    <t>Багор пожарный  - красный</t>
  </si>
  <si>
    <r>
      <t xml:space="preserve">Настенный динамик (колонка) -мощность 3 W-6 W (белый) 1 дифузор корпус- квадратный - белый - </t>
    </r>
    <r>
      <rPr>
        <b/>
        <sz val="12"/>
        <rFont val="Arial Cyr"/>
        <family val="0"/>
      </rPr>
      <t>(COMMA)-профессиональный</t>
    </r>
  </si>
  <si>
    <r>
      <t>Потолочный динамик (колонка) - 8" мощность10 W встраеваемый (белый-корпус-большой-металический)-</t>
    </r>
    <r>
      <rPr>
        <b/>
        <sz val="12"/>
        <rFont val="Arial Cyr"/>
        <family val="0"/>
      </rPr>
      <t>(COMMA)-профессиональный</t>
    </r>
  </si>
  <si>
    <r>
      <t>Потолочный динамик (колонка) - 6,5"мощность 3W-6 W встраеваемый (белый-корпус-большой)-</t>
    </r>
    <r>
      <rPr>
        <b/>
        <sz val="12"/>
        <rFont val="Arial Cyr"/>
        <family val="0"/>
      </rPr>
      <t>(COMMA)-профессиональный</t>
    </r>
  </si>
  <si>
    <r>
      <t>Ограждение от прохода людей</t>
    </r>
    <r>
      <rPr>
        <sz val="12"/>
        <rFont val="Arial Cyr"/>
        <family val="0"/>
      </rPr>
      <t xml:space="preserve"> при установке турникета - </t>
    </r>
    <r>
      <rPr>
        <b/>
        <sz val="12"/>
        <rFont val="Arial Cyr"/>
        <family val="0"/>
      </rPr>
      <t>цвет</t>
    </r>
    <r>
      <rPr>
        <sz val="12"/>
        <rFont val="Arial Cyr"/>
        <family val="0"/>
      </rPr>
      <t xml:space="preserve"> </t>
    </r>
    <r>
      <rPr>
        <b/>
        <sz val="12"/>
        <rFont val="Arial Cyr"/>
        <family val="0"/>
      </rPr>
      <t xml:space="preserve">возможен любой </t>
    </r>
    <r>
      <rPr>
        <sz val="12"/>
        <rFont val="Arial Cyr"/>
        <family val="0"/>
      </rPr>
      <t xml:space="preserve"> по просьбе заказчика - 1 метр</t>
    </r>
  </si>
  <si>
    <t xml:space="preserve">ЦИФРОВОЙ Двойной технологии Потолочный ИК+М W Детектор движения + Микроволны -10M - 360гр.+ PET - 30 кг. пит - 7,5 -16V  </t>
  </si>
  <si>
    <t xml:space="preserve">ЦИФРОВОЙ Двойной технологии Потолочный ИК+М W Детектор движения + Микроволны -12M - 360гр.+ PET - 30 кг. пит - 7,5 -16V </t>
  </si>
  <si>
    <t xml:space="preserve">                           КОНТРОЛЬНЫЕ ПАНЕЛИ от 1 до 32 ЗОН </t>
  </si>
  <si>
    <t>УБП   -  3A - 12V</t>
  </si>
  <si>
    <t>ИБП   -  7А - 12V</t>
  </si>
  <si>
    <t>ИБП -  3,5А -12V</t>
  </si>
  <si>
    <t>ИБП  -  1А  - 12V</t>
  </si>
  <si>
    <t>Турникет-Портал-Универс</t>
  </si>
  <si>
    <t>Турникет-Трипод-Универс</t>
  </si>
  <si>
    <t>Узбекс</t>
  </si>
  <si>
    <t>Огнетушитель углекислотный класса BCЕ / 2 л.с раструбом колба старого образца</t>
  </si>
  <si>
    <t>РЕМОНТ И ПЕРЕЗАРЯДКА ВСЕХ ВИДОВ ОГНЕТУШИТЕЛЕЙ, ПОРОШОК, КРАСКА, ПЕНООБРАЗОВАТЕЛЬ, ДВЕРИ ПОЖАРНЫЕ, АКСЕСУАРЫ</t>
  </si>
  <si>
    <t>СИСТЕМЫ АВТОМАТИЧЕСКИХ УСТАНОВОК ПОЖАРОТУШЕНИЯ-SPRINKLER-ЭЛЕКТРО-КЛАПАН-24Vсрабатывает от дымовых детекторов</t>
  </si>
  <si>
    <t>ОБОРУДОВАНИЕ КОНТРОЛЯ ДОСТУПА-ТУРНИКЕТЫ-ШЛАКБАУМЫ-МЕТАЛОДЕТЕКТОРЫ СТАЦИОНАРНЫЕ-РУЧНЫЕ-КОДОВЫЕ ЗАМКИ</t>
  </si>
  <si>
    <t>Турникет"ТРИПОД-ГРИБОК"Электро механический Открыв 1проводной кнопкой на1стойке-большой Порошковая покраска-черная</t>
  </si>
  <si>
    <t>Автономный пожарный дымовой датчик с сиреной питание. 9V - Крона</t>
  </si>
  <si>
    <r>
      <t xml:space="preserve">Дымов пож.детектор </t>
    </r>
    <r>
      <rPr>
        <b/>
        <sz val="12"/>
        <rFont val="Arial Cyr"/>
        <family val="0"/>
      </rPr>
      <t>электронная-плата SD-2003 9-28V</t>
    </r>
    <r>
      <rPr>
        <sz val="12"/>
        <rFont val="Arial Cyr"/>
        <family val="0"/>
      </rPr>
      <t>с настройки.чувствительности.и питания мигающий свето-диод потр.0,10ma.</t>
    </r>
  </si>
  <si>
    <r>
      <t>Извещ пож.дымовой</t>
    </r>
    <r>
      <rPr>
        <b/>
        <sz val="12"/>
        <rFont val="Arial Cyr"/>
        <family val="0"/>
      </rPr>
      <t xml:space="preserve"> электронная-плата</t>
    </r>
    <r>
      <rPr>
        <sz val="12"/>
        <rFont val="Arial Cyr"/>
        <family val="0"/>
      </rPr>
      <t xml:space="preserve"> </t>
    </r>
    <r>
      <rPr>
        <b/>
        <sz val="12"/>
        <rFont val="Arial Cyr"/>
        <family val="0"/>
      </rPr>
      <t xml:space="preserve">SD-2003 9-28V </t>
    </r>
    <r>
      <rPr>
        <sz val="12"/>
        <rFont val="Arial Cyr"/>
        <family val="0"/>
      </rPr>
      <t>с настройки.чувствительности.и питания.мигающий свето-диод потр.0,10ma.</t>
    </r>
  </si>
  <si>
    <t>Дымовой детектор 9-28V с настройки,чувствительности.и питания, мигающий светодиод блестящий корпус-0,10ma плата SD-2003</t>
  </si>
  <si>
    <t xml:space="preserve">ИК ( угол 105гр - 18м)   Датчик движения линза вниз </t>
  </si>
  <si>
    <r>
      <t xml:space="preserve">ИК ( угол 110гр - 15м - вес 40г.)   Датчик движения </t>
    </r>
    <r>
      <rPr>
        <b/>
        <sz val="12"/>
        <rFont val="Arial Cyr"/>
        <family val="0"/>
      </rPr>
      <t>MINI</t>
    </r>
    <r>
      <rPr>
        <sz val="12"/>
        <rFont val="Arial Cyr"/>
        <family val="0"/>
      </rPr>
      <t xml:space="preserve"> пит-9-15V- 10ма </t>
    </r>
  </si>
  <si>
    <t xml:space="preserve">ИК ( угол 120гр - 15м)  Датчик движения 9 - 15V - 12,5 ma. </t>
  </si>
  <si>
    <t xml:space="preserve">ИК ( угол   90гр - 15м) 9-15V - 12 ma. Детектор. Движения.Цифровой </t>
  </si>
  <si>
    <t>ИП-212-21-Орион</t>
  </si>
  <si>
    <t>Рос/Узб</t>
  </si>
  <si>
    <r>
      <t xml:space="preserve">Лестница складная  алюминий пожарная-спасательная от </t>
    </r>
    <r>
      <rPr>
        <b/>
        <sz val="14"/>
        <rFont val="Arial Cyr"/>
        <family val="0"/>
      </rPr>
      <t xml:space="preserve">4,5 </t>
    </r>
    <r>
      <rPr>
        <sz val="12"/>
        <rFont val="Arial Cyr"/>
        <family val="0"/>
      </rPr>
      <t>до 7,5метра для спасения людей из зданий до 9 метров</t>
    </r>
  </si>
  <si>
    <t>Пож. шкаф под шланг кран и 2 огнетушителя от -1-----10 кг. 1300х230х500мм. (выдвижная-полка под шланг)</t>
  </si>
  <si>
    <t>Рос/Кит</t>
  </si>
  <si>
    <t>16зон+LCD клав+бокс+б/п+реле ПЦН+автодозвон 4 номера+ДУ+подк к компьютору 48кодов-пользователей</t>
  </si>
  <si>
    <t>Коробки КС-4</t>
  </si>
  <si>
    <t>Коробки КС-10</t>
  </si>
  <si>
    <t>Коробки КС-20</t>
  </si>
  <si>
    <t>Каб.каналы</t>
  </si>
  <si>
    <t>ОУ - 2</t>
  </si>
  <si>
    <t>ОУ - 3</t>
  </si>
  <si>
    <t>ОУ - 5</t>
  </si>
  <si>
    <t>ОУ - 10</t>
  </si>
  <si>
    <t>Огнетушитель углекислотный класса ВСЕ / 10 л с шлангом раструбом и тележкой</t>
  </si>
  <si>
    <t>ОУ - 25</t>
  </si>
  <si>
    <t>ОУ - 40</t>
  </si>
  <si>
    <t>ОУ - 80</t>
  </si>
  <si>
    <t>Замена  клапана СО-2 углекислотного огнетушителя -  25 - 40 - 80 кг.(вместе с клапаном)</t>
  </si>
  <si>
    <t>Головки соеденительные для пож рукавов и кранов 66 диаметр внутр-наружней резьба (алюминий)</t>
  </si>
  <si>
    <t>Кольцо для Sprinkler</t>
  </si>
  <si>
    <t>Декоративное кольцо для SRINKLERA для подвесных потолков</t>
  </si>
  <si>
    <t>Электро-клапан</t>
  </si>
  <si>
    <t>Огнетушитель углекислотный класса ВСЕ / 80л 2 балона длиный шланг-большой раструб и большая тележка</t>
  </si>
  <si>
    <t>ИК + разбитие стекла (угол 100гр -15м) Двойной технологии для всех видов стекол</t>
  </si>
  <si>
    <t>Doubele Tec</t>
  </si>
  <si>
    <t>Снятие старой краски  Покраска и наклейка этикетки на ОП-8-10, ОУ-8-10</t>
  </si>
  <si>
    <t>Китай</t>
  </si>
  <si>
    <t xml:space="preserve">                                                ОБОРУДОВАНИЕ  ОХРАННО - ПОЖАРНОЙ  СИГНАЛИЗАЦИИ</t>
  </si>
  <si>
    <t>SRP - 100</t>
  </si>
  <si>
    <t>Израиль</t>
  </si>
  <si>
    <t>NAPOLEON</t>
  </si>
  <si>
    <t>SUPER MAX</t>
  </si>
  <si>
    <t>SUPER -  PIR</t>
  </si>
  <si>
    <t>Венгрия</t>
  </si>
  <si>
    <t xml:space="preserve"> </t>
  </si>
  <si>
    <t>Канада</t>
  </si>
  <si>
    <t>PATROL - 501</t>
  </si>
  <si>
    <t>GBD - 2</t>
  </si>
  <si>
    <t>Аккустический детектор разбитие стекла охват - 10м для всех видов стекол</t>
  </si>
  <si>
    <t>GLASSTREK - 456</t>
  </si>
  <si>
    <t>Super Glass Break.</t>
  </si>
  <si>
    <t>Потолочный ИК  Детектор движения 360 град.  до 17 м. питание 12V - 15ma</t>
  </si>
  <si>
    <t>Тепловой пожарный датчик с термо-реле - 68 - 72 градуса многоразовый</t>
  </si>
  <si>
    <t>Замена раструба и шланга ОП - 5 - 8 - 10 ( вместе с раструбом и шлангом )</t>
  </si>
  <si>
    <t>Замена раструба и шланга ОП - 25 - 50 - 100 ( вместе с раструбом и шлангом-3м. )</t>
  </si>
  <si>
    <t>Усилитель - 100W</t>
  </si>
  <si>
    <t>Усилитель - 130W</t>
  </si>
  <si>
    <t>Пожарный насос для пожарных машин - 40 литров воды в секунду</t>
  </si>
  <si>
    <t>Усилитель - 200W</t>
  </si>
  <si>
    <t>EXIT - ВЫХОД</t>
  </si>
  <si>
    <t>N</t>
  </si>
  <si>
    <t>Наименование</t>
  </si>
  <si>
    <t>ПОЖАРНОЕ ОБОРУДОВАНИЕ - ОГНЕТУШИТЕЛИ - ШЛАНГИ - РУКАВА - ГАЙКИ - СТВОЛЫ - ГИДРАНТЫ - КОЛОНКИ - КРАНЫ - ЛЕСТНИЦЫ - КАСКИ - ВЕРЕВКИ</t>
  </si>
  <si>
    <t>Усилитель -1000W</t>
  </si>
  <si>
    <t>Усилитель -1500W</t>
  </si>
  <si>
    <t>Усилитель - 260W</t>
  </si>
  <si>
    <t>Делитель -COOMA</t>
  </si>
  <si>
    <t>ZSW - 50-П</t>
  </si>
  <si>
    <t>ZSW - 100-П</t>
  </si>
  <si>
    <t>Всасывающий рукав - 4 м.  (гафрированый)</t>
  </si>
  <si>
    <t>Гибкий переход</t>
  </si>
  <si>
    <t>СИСТЕМЫ ВИДЕОНАБЛЮДЕНИЯ - КАМЕРЫ - МОНИТОРЫ - КВАДРАТОРЫ - МУЛЬТИПЛЕКСОРЫ - ПОВОРОТКИ - ВИДЕО - ДОМОФОНЫ</t>
  </si>
  <si>
    <t>Универсальный кронштейн для любых детекторов (движения, разбития, двойной технологии и т.д )</t>
  </si>
  <si>
    <t>Сапоги диэлектрич</t>
  </si>
  <si>
    <t>Сапоги резиновые диэлектрические</t>
  </si>
  <si>
    <t>Аптечка</t>
  </si>
  <si>
    <t>Ручной металло-детектор плоский - вибрация звук свет красный-зеленый</t>
  </si>
  <si>
    <t>Лестница-алюминий</t>
  </si>
  <si>
    <t xml:space="preserve">Усилитель - 90 W </t>
  </si>
  <si>
    <t>FC-238панельLCD</t>
  </si>
  <si>
    <t>ACTIVE - 150</t>
  </si>
  <si>
    <t>ACTIVE - 200</t>
  </si>
  <si>
    <t>ACTIVE - 250</t>
  </si>
  <si>
    <t>ACTIVE - 300</t>
  </si>
  <si>
    <t xml:space="preserve">ЭМЗ - 12М </t>
  </si>
  <si>
    <t xml:space="preserve">ЦИФРОВОЙ Потолочный ИК Детектор движения  12М - 360гр. Пит - 7,5 - 16V  </t>
  </si>
  <si>
    <r>
      <t>RP-208KCL-</t>
    </r>
    <r>
      <rPr>
        <b/>
        <sz val="11"/>
        <rFont val="Arial Cyr"/>
        <family val="0"/>
      </rPr>
      <t>Roiscok</t>
    </r>
  </si>
  <si>
    <r>
      <t xml:space="preserve">В комплекте рулон +2 две гайки </t>
    </r>
    <r>
      <rPr>
        <b/>
        <sz val="12"/>
        <rFont val="Arial Cyr"/>
        <family val="0"/>
      </rPr>
      <t>( Узбекистан)</t>
    </r>
    <r>
      <rPr>
        <sz val="12"/>
        <rFont val="Arial Cyr"/>
        <family val="0"/>
      </rPr>
      <t xml:space="preserve"> ГР - 70  алюминий  без навязки для ( ПОЖАРНЫХ - КРАНОВ )</t>
    </r>
  </si>
  <si>
    <t>Головки соеденительные для пож рукавов и кранов 77 диаметр внутрений-наружний резьба (алюминий)</t>
  </si>
  <si>
    <t>ИК ( угол   90гр - 12м) Детектор движения PET.Защита От животных пит.9-16V-12ma с кронштейном оригинал</t>
  </si>
  <si>
    <t xml:space="preserve">SD - 2010 </t>
  </si>
  <si>
    <t xml:space="preserve">Цифровой ридер-считыватель - EM MARIN-PROKSIM карт для работы с контролерами с турникетами </t>
  </si>
  <si>
    <t>Лестница палка алюминий складывающаяся. Длина 3,2м.</t>
  </si>
  <si>
    <t>Лестница штурмовка для подьема и спуска из горящего здания алюминий Длина 4,2м.</t>
  </si>
  <si>
    <t>Электро механический замок с колесиком для кодовых панелей и видео-домофонов с ключом и блокировкой</t>
  </si>
  <si>
    <t xml:space="preserve">Электро механический замок без шумный для кодовых панелей и видео-домофонов с ключом  </t>
  </si>
  <si>
    <t>IDo-105-Roiscok</t>
  </si>
  <si>
    <t>Сетевой кабель UTP - Экранированный 8 жил по 0,52мм. Витая пара, для видео камер и видео-домофонов - 1м.</t>
  </si>
  <si>
    <t>Сетевой кабель  UTP - 8 жил по 0,52мм. Витая пара, для видео камер и видео-домофонов - 1м.</t>
  </si>
  <si>
    <t>16зон+житко-кристалическая клавиатура LCD+бокс+б/п-1000ma+реле ПЦН+автодозвон на 4 номера</t>
  </si>
  <si>
    <t>24зон+житко-кристалическая клавиатура LCD+бокс+б/п-1200ma+реле ПЦН+автодозвон на 4 номера</t>
  </si>
  <si>
    <t>32зон+житко-кристалическая клавиатура LCD+бокс+б/п-1500ma+реле ПЦН+автодозвон на 4 номера</t>
  </si>
  <si>
    <t>Аккустический - Цифровой детектор разбитие стекла - 9м защита от помех и ложных сработок (PARADOX)</t>
  </si>
  <si>
    <t xml:space="preserve">Панель на 4 зоны светодиодная клавиатура LED с панелью реле ПЦН  </t>
  </si>
  <si>
    <r>
      <t xml:space="preserve">Датчик </t>
    </r>
    <r>
      <rPr>
        <b/>
        <sz val="12"/>
        <rFont val="Arial Cyr"/>
        <family val="0"/>
      </rPr>
      <t>Без-проводный</t>
    </r>
    <r>
      <rPr>
        <sz val="12"/>
        <rFont val="Arial Cyr"/>
        <family val="0"/>
      </rPr>
      <t xml:space="preserve"> магнито-контактный </t>
    </r>
    <r>
      <rPr>
        <b/>
        <sz val="12"/>
        <rFont val="Arial Cyr"/>
        <family val="0"/>
      </rPr>
      <t>для панели</t>
    </r>
    <r>
      <rPr>
        <sz val="12"/>
        <rFont val="Arial Cyr"/>
        <family val="0"/>
      </rPr>
      <t xml:space="preserve"> </t>
    </r>
    <r>
      <rPr>
        <b/>
        <sz val="12"/>
        <rFont val="Arial Cyr"/>
        <family val="0"/>
      </rPr>
      <t>IDO-218CN</t>
    </r>
  </si>
  <si>
    <r>
      <t xml:space="preserve">ИК ( угол   90гр - 10м) 9 - 15V -12 ma.  Детектор Движения </t>
    </r>
    <r>
      <rPr>
        <b/>
        <sz val="12"/>
        <rFont val="Arial Cyr"/>
        <family val="0"/>
      </rPr>
      <t>без-проводный для панели IDO-218CN</t>
    </r>
  </si>
  <si>
    <t>FL 660А</t>
  </si>
  <si>
    <t>ИБП -  12А - 12V</t>
  </si>
  <si>
    <t>Рукав - до 10 - Bar  (Для Пож. кранов и Пож - мотопомп - рулон)  гетекс Универсал.</t>
  </si>
  <si>
    <t>Рукав - до 16 - Bar  (Пожарных машин - рулон)  Стандарт - гетекс морозостойкий</t>
  </si>
  <si>
    <t xml:space="preserve">Рукав - до 10 - Bar  (Для Пожарных кранов-рулон) Универсал - гетекс </t>
  </si>
  <si>
    <t>Кольца ДПД - ИПД</t>
  </si>
  <si>
    <r>
      <t>FC-728Dпанель</t>
    </r>
    <r>
      <rPr>
        <sz val="11"/>
        <rFont val="Arial Cyr"/>
        <family val="0"/>
      </rPr>
      <t>LED</t>
    </r>
  </si>
  <si>
    <r>
      <t>FC-2316панель</t>
    </r>
    <r>
      <rPr>
        <sz val="11"/>
        <rFont val="Arial Cyr"/>
        <family val="0"/>
      </rPr>
      <t>LCD</t>
    </r>
  </si>
  <si>
    <t xml:space="preserve">4 зоны+свето-диодная клавиатура LED два вида+бокс+б/п+автодозвон 4номера+реле ПЦН </t>
  </si>
  <si>
    <r>
      <t xml:space="preserve">В комплекте рулон +2 две гайки  ГР-70 +ствол РС-70 </t>
    </r>
    <r>
      <rPr>
        <b/>
        <sz val="12"/>
        <rFont val="Arial Cyr"/>
        <family val="0"/>
      </rPr>
      <t>(Узбекистан)</t>
    </r>
    <r>
      <rPr>
        <sz val="12"/>
        <rFont val="Arial Cyr"/>
        <family val="0"/>
      </rPr>
      <t xml:space="preserve"> алюминий  без навязки для (ПОЖАРНЫХ-КРАНОВ)</t>
    </r>
  </si>
  <si>
    <t>Табло аварийный.выход(узбекское-русское-английское)(бегущий человек-на лево-на право)с встр аккумул после выкл.света горит 1час</t>
  </si>
  <si>
    <t>Модуль-огнетушитель автоматический порошковый, спринклер 68 -72 гр.12 кг.Площадь тушения 24 м2</t>
  </si>
  <si>
    <t>Снятие старой краски  Покраска и наклейка этикетки на ОП-1-2-3-4-5, ОУ-2-3-5</t>
  </si>
  <si>
    <t>Адресный беспроводный выключатель - тройной - двойной</t>
  </si>
  <si>
    <t>Раструб и шланг</t>
  </si>
  <si>
    <t>Ремонт</t>
  </si>
  <si>
    <t>Порошок DGF</t>
  </si>
  <si>
    <t>Для подвесных потолков типа амстронг для дымовых детекторов ДПД и ИПД</t>
  </si>
  <si>
    <t>Ведро</t>
  </si>
  <si>
    <t>Багор</t>
  </si>
  <si>
    <t>Лом</t>
  </si>
  <si>
    <t>Лопата</t>
  </si>
  <si>
    <t>Датчик магнитоконтактный для разбития стекла</t>
  </si>
  <si>
    <t xml:space="preserve">Пост пожарный внутрений - уличный на металической подставке в комплекте багор, лопата,  ведро, лом. </t>
  </si>
  <si>
    <t>Снятие старой краски  Покраска и наклейка этикетки на ОП-50, ОУ-25-40</t>
  </si>
  <si>
    <t>Снятие старой краски  Покраска и наклейка этикетки на ОП-100, ОУ-80</t>
  </si>
  <si>
    <t>Провод ПУНП-2Х0.5</t>
  </si>
  <si>
    <t>Аккустический детектор разбитие стекла охват - 14м. Для всех видов стекол</t>
  </si>
  <si>
    <t>ДРСУ</t>
  </si>
  <si>
    <t>Узбек.</t>
  </si>
  <si>
    <t>Аккустический детектор разбитие стекла охват - 10м</t>
  </si>
  <si>
    <t xml:space="preserve">DT - 15 -  FOCUS </t>
  </si>
  <si>
    <t>PATROL - 801</t>
  </si>
  <si>
    <t>PIR &amp; GLASS-BREAK</t>
  </si>
  <si>
    <t>SRPG - 2</t>
  </si>
  <si>
    <t>ACTIVE-40СТОЙКА</t>
  </si>
  <si>
    <t>Тайвань</t>
  </si>
  <si>
    <t>MX - 720 T- FOCUS</t>
  </si>
  <si>
    <t>Аккустическая сирена 10 Вт - 12 V для импортных панелей</t>
  </si>
  <si>
    <t>ППСУ - 2 -  (12V)</t>
  </si>
  <si>
    <t>ППСУ - 4 -  (12V)</t>
  </si>
  <si>
    <t>FC-236панельLCD</t>
  </si>
  <si>
    <t>CONTROL</t>
  </si>
  <si>
    <t>AN800-C12 - NEW</t>
  </si>
  <si>
    <t>AN700-C12 - NEW</t>
  </si>
  <si>
    <t>Вентиль ДУ - 50  угловой - специальный (пожарный кран) - чугун</t>
  </si>
  <si>
    <t>Вентиль ДУ - 66  угловой - специальный (пожарный кран) - чугун</t>
  </si>
  <si>
    <t>Уз/Венг</t>
  </si>
  <si>
    <t xml:space="preserve">                                  </t>
  </si>
  <si>
    <t>IBA - 7612</t>
  </si>
  <si>
    <t>DIGITAL - KEY</t>
  </si>
  <si>
    <t>Гонконг</t>
  </si>
  <si>
    <t>ИК + разбитие стекла (угол 100гр.-15м) Двойной технологии для всех видов стекол</t>
  </si>
  <si>
    <t>ИК + разбитие стекла (угол 110гр -15м) Двойной технологии для всех видов стекол</t>
  </si>
  <si>
    <r>
      <t>RK-210-PR</t>
    </r>
    <r>
      <rPr>
        <sz val="12"/>
        <rFont val="Arial Cyr"/>
        <family val="0"/>
      </rPr>
      <t>-</t>
    </r>
    <r>
      <rPr>
        <b/>
        <sz val="12"/>
        <rFont val="Arial Cyr"/>
        <family val="0"/>
      </rPr>
      <t>Roiscok</t>
    </r>
  </si>
  <si>
    <t>Россия</t>
  </si>
  <si>
    <t>СМК -ДМК</t>
  </si>
  <si>
    <t>ДИМК</t>
  </si>
  <si>
    <t>ИПР ( FIRE )</t>
  </si>
  <si>
    <t xml:space="preserve">ЦИФРОВОЙ Потолочный 2ИК детект движ. - до 14м - 360гр. + PET Питание 7,5 - 16V </t>
  </si>
  <si>
    <t>Аккустический детектор разбитие стекла охват - 12м для всех видов стекол двух - канальный</t>
  </si>
  <si>
    <t>Рос/Укр</t>
  </si>
  <si>
    <t>Карабин пожарного из высоколегированной стали</t>
  </si>
  <si>
    <t>Пояс</t>
  </si>
  <si>
    <t>Пояс пожарного с креплением для карабина 350 кг. нагрузка черный</t>
  </si>
  <si>
    <t>Полотнище</t>
  </si>
  <si>
    <t>Кашма</t>
  </si>
  <si>
    <t>Костюм пожарных</t>
  </si>
  <si>
    <t>Головки ГР-50</t>
  </si>
  <si>
    <t>Головки ГР-50П</t>
  </si>
  <si>
    <t>Головка заглушка на 51 рукав. Алюминий</t>
  </si>
  <si>
    <t>Головки ГМ-ГЦ-50</t>
  </si>
  <si>
    <t>Головки ГР-70</t>
  </si>
  <si>
    <t>Головки соединительные для пожарных рукавов 66 диаметр (алюминий)</t>
  </si>
  <si>
    <t>Головки ГМ-ГЦ-70</t>
  </si>
  <si>
    <t>Головки ГР-80</t>
  </si>
  <si>
    <t xml:space="preserve">Знаки пожарные 19 видов на люминисцентной светящейся бумаге - 1шт.                                 </t>
  </si>
  <si>
    <t>DT - 7380</t>
  </si>
  <si>
    <t>ACTIVE-20СТОЙКА</t>
  </si>
  <si>
    <t>ACTIVE-60СТОЙКА</t>
  </si>
  <si>
    <t xml:space="preserve">Усилитель - 60 W </t>
  </si>
  <si>
    <t xml:space="preserve">Усилитель - 80 W </t>
  </si>
  <si>
    <t xml:space="preserve">Усилитель - 70 W </t>
  </si>
  <si>
    <t>На 40 клемм для расключения кабеля ТПП - 20 - цвет-белый</t>
  </si>
  <si>
    <t xml:space="preserve">На 20 клемм для расключения кабеля ТПП-10 - цвет-белый </t>
  </si>
  <si>
    <t xml:space="preserve">На 4 клеммы для расключения провода ТРБН - ТПП-белая </t>
  </si>
  <si>
    <t>Разветвление рукавные РТ - 70, РТ - 80 треходовые для разделения воды - алюминий.</t>
  </si>
  <si>
    <t>Головки ГМ-50П</t>
  </si>
  <si>
    <t>Головки соеденительные для пожарных рукавов и кранов 51диаметр внутреняя Резьба (пластик)</t>
  </si>
  <si>
    <t>Провод ТРБН</t>
  </si>
  <si>
    <t>Двухжильный телефонный провод белый - 1000м.</t>
  </si>
  <si>
    <t xml:space="preserve">ЭМЗ - 12 </t>
  </si>
  <si>
    <t>Гидрант пожарный длина - 0,75м.  - чугун</t>
  </si>
  <si>
    <t xml:space="preserve">                             ДЕТЕКТОРЫ РАЗБИТИЯ СТЕКЛА</t>
  </si>
  <si>
    <t xml:space="preserve">                                 ДЕТЕКТОРЫ  ДВИЖЕНИЯ  ПОТОЛОЧНЫЕ - ИК + МW</t>
  </si>
  <si>
    <t>ИК ( угол 110гр - 14м) Датчик Движения Пит. 9 - 16 V (PARADOX)</t>
  </si>
  <si>
    <t>ПШ - 2 - шкаф</t>
  </si>
  <si>
    <t>ПШ - 3 - шкаф</t>
  </si>
  <si>
    <t>ПШ - 4 - шкаф</t>
  </si>
  <si>
    <t xml:space="preserve">ПШ - 5 - шкаф </t>
  </si>
  <si>
    <t>ПШ - 5М - шкаф</t>
  </si>
  <si>
    <t>ПШ - 6 - шкаф</t>
  </si>
  <si>
    <t>Пожарный пост .</t>
  </si>
  <si>
    <t>МП - 600</t>
  </si>
  <si>
    <t>ПН - 40 - УВ</t>
  </si>
  <si>
    <t>АСВ - 2</t>
  </si>
  <si>
    <t>DFM-235S-FOCUS</t>
  </si>
  <si>
    <t>Периметр - 8 - 10м. - 5 лучей 9-15V для наружной установки всепогод. Стойка - 120см.</t>
  </si>
  <si>
    <t>Шлакбаум автоматический - от 3 до 6 метров работает с 2 пультов Д/У+стационарный пульт управления.</t>
  </si>
  <si>
    <t>Карточки-Rosslare</t>
  </si>
  <si>
    <t>8+2зоны LED клав+бокс+Б/п+реле ПЦН+автодозвон+256 память.48кодов-пользователей компьютору</t>
  </si>
  <si>
    <t>Периметр - 8 - 10м. - 8 лучей 9-15V для наружной установки всепогод. Стойка - 172см.</t>
  </si>
  <si>
    <t>Противопожарная кашма размер 2 X 3 метра обработанная огне - защитным составом.</t>
  </si>
  <si>
    <t>Сигнальное устройство 12V строб + мигалка + сирена 10W</t>
  </si>
  <si>
    <t>Адресный беспроводный звонок - 80м</t>
  </si>
  <si>
    <t>Гидрант пожарный</t>
  </si>
  <si>
    <t>ОП - 1</t>
  </si>
  <si>
    <t>ОП - 2</t>
  </si>
  <si>
    <t>ОП - 3</t>
  </si>
  <si>
    <t>ОП - 4</t>
  </si>
  <si>
    <t>ОП - 5</t>
  </si>
  <si>
    <t>ОП - 8</t>
  </si>
  <si>
    <t>ОП - 10</t>
  </si>
  <si>
    <t>ОП - 25</t>
  </si>
  <si>
    <t>ОП - 50</t>
  </si>
  <si>
    <t xml:space="preserve">SD - 2008 </t>
  </si>
  <si>
    <t>Периметр - 20м. -1 луч 6V для наружной установки всепогодный Автономный встроеная сирена</t>
  </si>
  <si>
    <t>Дыхательный аппарат - АP - 2000 маска - PM - 2000 балон - металлический на сжатом воздухе .</t>
  </si>
  <si>
    <t xml:space="preserve">ACTIVE - 80 </t>
  </si>
  <si>
    <t xml:space="preserve">ACTIVE - 30 </t>
  </si>
  <si>
    <t>ACTIVE - 40шар</t>
  </si>
  <si>
    <t xml:space="preserve">ACTIVE - 60 </t>
  </si>
  <si>
    <t xml:space="preserve">ACTIVE - 100шар </t>
  </si>
  <si>
    <t xml:space="preserve">ACTIVE - 150шар </t>
  </si>
  <si>
    <t>Замена клапана ОП - 1,2,3,4,5,8,10 для порошковых огнетушителей (вместе с клапаном)</t>
  </si>
  <si>
    <t>Порошок для огнетушителей и автоматических пожарных модулей класс пожара АВСЕ -1кг.</t>
  </si>
  <si>
    <t>Ствол для пожарных рукавов - 51 диаметр (алюминий)</t>
  </si>
  <si>
    <t>Ствол для пожарных рукавов - 51 диаметр (пластмас)</t>
  </si>
  <si>
    <t>Ствол для пожарных рукавов - 51 диаметр (алюминий - укороченный)</t>
  </si>
  <si>
    <t>Ствол для пожарных рукавов - 66 диаметр (алюминий - укороченный)</t>
  </si>
  <si>
    <t>Диэлектрические перчатки для работы в сухих помещениях 220V</t>
  </si>
  <si>
    <t>Узбек,</t>
  </si>
  <si>
    <t>СУЗ-УС-12V-220V</t>
  </si>
  <si>
    <t>СУЗ - мини -строб</t>
  </si>
  <si>
    <t>ПШ - 1 - шкаф</t>
  </si>
  <si>
    <t>SPRINKLER-68 гр.</t>
  </si>
  <si>
    <t>Ручной металло-детектор плоский в середине круг - вибрация звук свет красный-зеленый</t>
  </si>
  <si>
    <t>ACTIVE - 100</t>
  </si>
  <si>
    <t>АCTIVE - MINI - 20</t>
  </si>
  <si>
    <t>PL - 02 - Focus</t>
  </si>
  <si>
    <t>PB - 206R - Focus</t>
  </si>
  <si>
    <t>Замена манометра ОП-1-100 ( вместе с манометров)</t>
  </si>
  <si>
    <t>Турникет типа "ТРИПОД"-"ГРИБОК" Электро механический Открывается  проводной кнопкой на 1 стойке</t>
  </si>
  <si>
    <t>Цифр.Кодов клавиат Металлический корпус и кнопки  2 реле для открывания 2Х эл/магнитных замков 12Vподкл ( до 500-ЕМ карточек)</t>
  </si>
  <si>
    <t>Рукав - шланг пожарный - рулон  для ( ПОЖАРНЫХ - КРАНОВ )</t>
  </si>
  <si>
    <t>Рукав - шланг пожарный - рулон для ( ПОЖАРНЫХ - КРАНОВ )</t>
  </si>
  <si>
    <t>Датчик магнито-контактный с клемами для крепления провода и декоративной накладкой</t>
  </si>
  <si>
    <t>ОП - 6</t>
  </si>
  <si>
    <t xml:space="preserve">ИПД - 1 - м </t>
  </si>
  <si>
    <t>DRAIGER</t>
  </si>
  <si>
    <t>Детектор ГАЗА  4х проводный  с сиреной</t>
  </si>
  <si>
    <r>
      <t>RK-410-PR</t>
    </r>
    <r>
      <rPr>
        <sz val="12"/>
        <rFont val="Arial Cyr"/>
        <family val="0"/>
      </rPr>
      <t>-</t>
    </r>
    <r>
      <rPr>
        <b/>
        <sz val="12"/>
        <rFont val="Arial Cyr"/>
        <family val="0"/>
      </rPr>
      <t>Roiscok</t>
    </r>
  </si>
  <si>
    <t>ZSW - 40 - CO-2</t>
  </si>
  <si>
    <t>Усилитель - 350W</t>
  </si>
  <si>
    <t>Динамики</t>
  </si>
  <si>
    <t>Боевая одежда пожарных БОЁВКА с отражателями и защитой плечь от воды новый вариант</t>
  </si>
  <si>
    <t>ППСУ-УОТС-1-1-12V</t>
  </si>
  <si>
    <t>Цифр кодовая клавиатура металический корпус для открывания электро/магнитного замка 12V</t>
  </si>
  <si>
    <t>Головки соединительные для пожарных рукавов 51 диаметр (алюминий)</t>
  </si>
  <si>
    <t>Головки соединительные для пожарных рукавов 51 диаметр (пластмас)</t>
  </si>
  <si>
    <t>Цифровой кодовый / электронный замок по отпечатку пальца металический корпус автономное питание</t>
  </si>
  <si>
    <t>СВ - 125</t>
  </si>
  <si>
    <t>Сетка всасывающая на всасывающий рукав 125 мм.</t>
  </si>
  <si>
    <t>Веревка-пож.ВПС</t>
  </si>
  <si>
    <t>Знаки</t>
  </si>
  <si>
    <t>Карабин</t>
  </si>
  <si>
    <t>Металлодетектор</t>
  </si>
  <si>
    <t>Блок согласования Адаптер дымовых датчиков 2-х проводных с импортными панелями 4-х проводными</t>
  </si>
  <si>
    <t>УБП - 1,5A - 12V</t>
  </si>
  <si>
    <t>Ороситель универсальный для распыления воды - порошка - пены при пожаротушении - 68 - 72гр.</t>
  </si>
  <si>
    <t>Головки соединительные для пожарных рукавов 77 диаметр (алюминий)</t>
  </si>
  <si>
    <t>Головки ГМ-ГЦ-80</t>
  </si>
  <si>
    <t>Переходники</t>
  </si>
  <si>
    <t>Тройники</t>
  </si>
  <si>
    <t>Ствол РС-50.01А</t>
  </si>
  <si>
    <t>Ствол РС-70.01А</t>
  </si>
  <si>
    <t>Ствол РС-50</t>
  </si>
  <si>
    <t>Ствол РС-50П</t>
  </si>
  <si>
    <t>Ствол РС-70</t>
  </si>
  <si>
    <t>PARADOX - 728EX</t>
  </si>
  <si>
    <t>HM 1040 - панель</t>
  </si>
  <si>
    <t>928N - детектор</t>
  </si>
  <si>
    <t>Адресный дымовой детектор пожарный для панели - HS07</t>
  </si>
  <si>
    <t>ППСУ - 10 - (12V)</t>
  </si>
  <si>
    <t>ППСУ - 20 - (12V)</t>
  </si>
  <si>
    <t>ППСУ - 30 - (12V)</t>
  </si>
  <si>
    <t>ИК - прожектор</t>
  </si>
  <si>
    <t>Каска пожарного ударопрочная не сгораемая с защитой плеч и шеи</t>
  </si>
  <si>
    <t>SJABCX-6 -автомат.</t>
  </si>
  <si>
    <t>SJABCX-10-автомат.</t>
  </si>
  <si>
    <t xml:space="preserve">                                    ДЕТЕКТОРЫ ДВОЙНОЙ ТЕХНОЛОГИИ  ИК + МW --- ИК + РАЗБИТИЕ СТЕКЛА</t>
  </si>
  <si>
    <t xml:space="preserve">                   </t>
  </si>
  <si>
    <t>ДЕТЕКТОРЫ УЛИЧНЫЕ ПЕРИМЕТРАЛЬНОЙ СИГНАЛИЗАЦИИ ФОТОЭЛЕКТРИЧЕСКИЕ - ЛУЧЕВЫЕ - ИК + MW</t>
  </si>
  <si>
    <t xml:space="preserve">ДПД - 1 - м </t>
  </si>
  <si>
    <t xml:space="preserve">SD - 2006 </t>
  </si>
  <si>
    <t>SJABCX-12-автомат.</t>
  </si>
  <si>
    <t xml:space="preserve">                  </t>
  </si>
  <si>
    <t>FM  - 1270</t>
  </si>
  <si>
    <t>FM  - 12120</t>
  </si>
  <si>
    <t>FM  - 12170</t>
  </si>
  <si>
    <t>Тапор</t>
  </si>
  <si>
    <t>Тапор пожарного прочная сталь для рубки металлических изделий</t>
  </si>
  <si>
    <t>ОУ - 8</t>
  </si>
  <si>
    <t>Контрольная адресная пожарная панель для адресных дымовых детекторов - 928N на 64-зоны</t>
  </si>
  <si>
    <t>SD - 2003</t>
  </si>
  <si>
    <t>Узбек</t>
  </si>
  <si>
    <t>АТЛАС</t>
  </si>
  <si>
    <t>Прибор для подключения приборов сигнализации на пульт милиции по телефону</t>
  </si>
  <si>
    <t>ИП - 106</t>
  </si>
  <si>
    <t>FM  - 1245</t>
  </si>
  <si>
    <t>Бокс для аккум.</t>
  </si>
  <si>
    <t>Для установки аккумулятора FM 1270 - 7А / Ч на стену</t>
  </si>
  <si>
    <t>Для установки аккумулятора FM 1270 - 4,5А / Ч на стену</t>
  </si>
  <si>
    <t>Вентиль - Кран</t>
  </si>
  <si>
    <t xml:space="preserve">Аккумулятор для резервного питания сигнализации, видео-наблюдения, YPS -12V - 7A/h - 20h </t>
  </si>
  <si>
    <t xml:space="preserve">Аккумулятор для резервного питания сигнализации, видео-наблюдения, YPS -12V -12A/h -20h </t>
  </si>
  <si>
    <t>Аккумулятор для резервного питания сигнализации, видео-наблюдения, YPS -12V -17A/h -20h</t>
  </si>
  <si>
    <t>Огнетушитель углекислотный класса ВСЕ / 40л с длинным шлангом раструбом и тележкой</t>
  </si>
  <si>
    <t>Замена раструба и шланга-высокого давления ОУ-25-40-80-100 (вместе с раструбом и шлангом-2м.)</t>
  </si>
  <si>
    <t>Усилитель - 360W</t>
  </si>
  <si>
    <t>Двухжильный электрический провод  двойной изоляции 2  х  0,5 - 1м.</t>
  </si>
  <si>
    <r>
      <rPr>
        <sz val="12"/>
        <rFont val="Arial Cyr"/>
        <family val="0"/>
      </rPr>
      <t>Регулятор</t>
    </r>
    <r>
      <rPr>
        <sz val="11"/>
        <rFont val="Arial Cyr"/>
        <family val="0"/>
      </rPr>
      <t xml:space="preserve"> -COOMA</t>
    </r>
  </si>
  <si>
    <r>
      <rPr>
        <sz val="12"/>
        <rFont val="Arial Cyr"/>
        <family val="0"/>
      </rPr>
      <t>Микрофон</t>
    </r>
    <r>
      <rPr>
        <sz val="11"/>
        <rFont val="Arial Cyr"/>
        <family val="0"/>
      </rPr>
      <t xml:space="preserve"> -COOMA</t>
    </r>
  </si>
  <si>
    <t>Сирена</t>
  </si>
  <si>
    <t>Ручной пожарный извещатель ( ПКИЛ - ИПР )</t>
  </si>
  <si>
    <t>Кабель телефоный</t>
  </si>
  <si>
    <t>ТПП - 10 используется для связи, сигнализации, видео, АТС и т. д. - 1м.</t>
  </si>
  <si>
    <t>8зон+житко-кристал.клавиатура LCD+бокс+б/п-400ma+реле ПЦН+автодозвон на 4 номера</t>
  </si>
  <si>
    <t>5зон+светодиод. Клавиатура LED+бокс+б/п-400ma+реле ПЦН+автодозвон на 4 номера</t>
  </si>
  <si>
    <t>ПШ - 1М - шкаф</t>
  </si>
  <si>
    <r>
      <t>RK-2000-DPC</t>
    </r>
    <r>
      <rPr>
        <b/>
        <sz val="11"/>
        <rFont val="Arial Cyr"/>
        <family val="0"/>
      </rPr>
      <t>Roiscok</t>
    </r>
  </si>
  <si>
    <r>
      <t>RK-208CN-</t>
    </r>
    <r>
      <rPr>
        <b/>
        <sz val="12"/>
        <rFont val="Arial Cyr"/>
        <family val="0"/>
      </rPr>
      <t>Roiscok</t>
    </r>
  </si>
  <si>
    <r>
      <t>RK-208EW4-</t>
    </r>
    <r>
      <rPr>
        <b/>
        <sz val="11"/>
        <rFont val="Arial Cyr"/>
        <family val="0"/>
      </rPr>
      <t>Roiscok</t>
    </r>
  </si>
  <si>
    <r>
      <t>RK-205CN-</t>
    </r>
    <r>
      <rPr>
        <b/>
        <sz val="12"/>
        <rFont val="Arial Cyr"/>
        <family val="0"/>
      </rPr>
      <t>Roiscok</t>
    </r>
  </si>
  <si>
    <r>
      <t>RK-248-16CN-</t>
    </r>
    <r>
      <rPr>
        <b/>
        <sz val="11"/>
        <rFont val="Arial Cyr"/>
        <family val="0"/>
      </rPr>
      <t>Roiscok</t>
    </r>
  </si>
  <si>
    <r>
      <t>RK-248-24CN-</t>
    </r>
    <r>
      <rPr>
        <b/>
        <sz val="11"/>
        <rFont val="Arial Cyr"/>
        <family val="0"/>
      </rPr>
      <t>Roiscok</t>
    </r>
  </si>
  <si>
    <r>
      <t>RK-248-32CN-</t>
    </r>
    <r>
      <rPr>
        <b/>
        <sz val="11"/>
        <rFont val="Arial Cyr"/>
        <family val="0"/>
      </rPr>
      <t>Roiscok</t>
    </r>
  </si>
  <si>
    <r>
      <t>IDo-218CN-</t>
    </r>
    <r>
      <rPr>
        <b/>
        <sz val="12"/>
        <rFont val="Arial Cyr"/>
        <family val="0"/>
      </rPr>
      <t>Roiscok</t>
    </r>
  </si>
  <si>
    <t>ИК + М W - (угол 105гр - 18м) Двойной технологии питание - 8.2-16V-ЦИФРОВОЙ - професионал+PET</t>
  </si>
  <si>
    <t>FL-160 - 161</t>
  </si>
  <si>
    <r>
      <t>Дымовой детектор 9-28Vс настр чувств.и пит,мигающ.светодиод-0,12ma-</t>
    </r>
    <r>
      <rPr>
        <b/>
        <sz val="12"/>
        <rFont val="Arial Cyr"/>
        <family val="0"/>
      </rPr>
      <t>без-проводный для панели IDO-218CN</t>
    </r>
  </si>
  <si>
    <t>Ствол для пожарных рукавов - 66 диаметр (алюминий)</t>
  </si>
  <si>
    <t>PATRUL - 901</t>
  </si>
  <si>
    <t>Двухжильный электрический провод  двойной изоляции 2 х 0,75 - 1м.</t>
  </si>
  <si>
    <t>Аварийный выход</t>
  </si>
  <si>
    <t>ОП-1</t>
  </si>
  <si>
    <t>ОП-2</t>
  </si>
  <si>
    <t>ОП-3</t>
  </si>
  <si>
    <t>ОП-4</t>
  </si>
  <si>
    <t>ОП-5</t>
  </si>
  <si>
    <t>ОП-6</t>
  </si>
  <si>
    <t>ОП-8</t>
  </si>
  <si>
    <t>ОП-10</t>
  </si>
  <si>
    <t>ОП-25</t>
  </si>
  <si>
    <t>ОП-50</t>
  </si>
  <si>
    <t>ОП-100</t>
  </si>
  <si>
    <t>ОВП-8</t>
  </si>
  <si>
    <t>ОВП-10</t>
  </si>
  <si>
    <t>ОВП-50</t>
  </si>
  <si>
    <t>ОВП-100</t>
  </si>
  <si>
    <t>ОВП-250</t>
  </si>
  <si>
    <t>ОУ-2</t>
  </si>
  <si>
    <t>ОУ-5</t>
  </si>
  <si>
    <t>ОУ-8</t>
  </si>
  <si>
    <t>ОУ-10</t>
  </si>
  <si>
    <t>ОУ-25</t>
  </si>
  <si>
    <t>ОУ-40</t>
  </si>
  <si>
    <t>ОУ-80</t>
  </si>
  <si>
    <t>Клапан</t>
  </si>
  <si>
    <t>Манометр</t>
  </si>
  <si>
    <t>Ножницы-диэлект</t>
  </si>
  <si>
    <t>MC-760R-235R-Focus</t>
  </si>
  <si>
    <t>ККВ - 0,35</t>
  </si>
  <si>
    <t>Замена клапана ОП - 25,50,100 для порошковых огнетушителей (вместе с клапаном)</t>
  </si>
  <si>
    <t>10 зон панель + резервное Питание + зарядка АКБ + клемма 12V-250ma для питания.детекторов</t>
  </si>
  <si>
    <t>4 зоны панель + резервное Питание + заряда АКБ + клемма 12V-200ma. для питания детекторов</t>
  </si>
  <si>
    <t>30 зон панель + резервное Питание + зарядка АКБ + клемма 12V-300ma  для питания детекторов</t>
  </si>
  <si>
    <t xml:space="preserve">Адресный беспроводный ИК детектор угол - 120гр. - 18м.  с кронштейном </t>
  </si>
  <si>
    <t>Микрофон для конференции гибкий высокий с подставкой-кронштейн-включатель</t>
  </si>
  <si>
    <t>КРОНШТЕЙН- RA-93</t>
  </si>
  <si>
    <t>ИБП - 1,5А - 12V</t>
  </si>
  <si>
    <t>ИБП -  30А - 12V</t>
  </si>
  <si>
    <t>ИБП -  20А - 12V</t>
  </si>
  <si>
    <t>ИБП -  10А - 12V</t>
  </si>
  <si>
    <t>ИБП  -  5А -  12V</t>
  </si>
  <si>
    <t>ИБП  -  2А -  12V</t>
  </si>
  <si>
    <t>LX-28B-20В-28А</t>
  </si>
  <si>
    <t>ИК + М W - (угол 110гр - 14м) пит.9-15V Цифровой  Двойной технологии с универсальным кронштейном</t>
  </si>
  <si>
    <t>ОП - 100</t>
  </si>
  <si>
    <t>Модуль-огнетушитель автоматический порошковый, спринклер 68 - 72гр. 6 кг. Площадь тушения 12 м2</t>
  </si>
  <si>
    <t>Модуль-огнетушитель автоматический порошковый, спринклер 68 -72 гр.10 кг.Площадь тушения 20 м2</t>
  </si>
  <si>
    <r>
      <t xml:space="preserve">В комплекте рулон +2 две гайки ГР - 80 </t>
    </r>
    <r>
      <rPr>
        <b/>
        <sz val="12"/>
        <rFont val="Arial Cyr"/>
        <family val="0"/>
      </rPr>
      <t xml:space="preserve">( Узбекистан) </t>
    </r>
    <r>
      <rPr>
        <sz val="12"/>
        <rFont val="Arial Cyr"/>
        <family val="0"/>
      </rPr>
      <t>алюминий  без навязки для ( ПОЖАРНЫХ - КРАНОВ )</t>
    </r>
  </si>
  <si>
    <t>Аптечка медицинская для экстренной помощи и для автомобилей.</t>
  </si>
  <si>
    <t>Прожектор Инфрокрасный водонепронецаемый для ночного видеонаблюдения на 80 метров</t>
  </si>
  <si>
    <t>Прожектор Инфрокрасный водонепронецаемый для ночного видеонаблюдения на 130 метров</t>
  </si>
  <si>
    <t>Аварийный знак</t>
  </si>
  <si>
    <t xml:space="preserve">ИК ( угол   90гр -  8м) Датчик движения с кронштейном. </t>
  </si>
  <si>
    <t>ИК + разбитие стекла (угол 110гр.-17м) Двойной технологии для всех видов стекол</t>
  </si>
  <si>
    <t>Пожарная помпа ( водяной насос ) 60м3 В час - бензин без карбюратора</t>
  </si>
  <si>
    <t>Аккумулятор для резервного питания сигнализации, видео-наблюдения, YPS -12V -4,5A/h-20h</t>
  </si>
  <si>
    <t>ПШ - 7 - ШПК-320</t>
  </si>
  <si>
    <t>Узб/Венг</t>
  </si>
  <si>
    <t>ШЛАНГ 51-10bar</t>
  </si>
  <si>
    <t>ШЛАНГ 51-16bar</t>
  </si>
  <si>
    <t>ШЛАНГ 51-20bar</t>
  </si>
  <si>
    <t>ШЛАНГ 66-10bar</t>
  </si>
  <si>
    <t>ШЛАНГ 66-16bar</t>
  </si>
  <si>
    <t>ШЛАНГ 77-16bar</t>
  </si>
  <si>
    <t>ШЛАНГ 77-10bar</t>
  </si>
  <si>
    <t>ШЛАНГ - 75мм</t>
  </si>
  <si>
    <t>ШЛАНГ - 100мм</t>
  </si>
  <si>
    <t>ШЛАНГ - 125мм</t>
  </si>
  <si>
    <t>ШЛАНГ 77мм рулон</t>
  </si>
  <si>
    <t>ШЛАНГ 77мм алюм.</t>
  </si>
  <si>
    <t>ШЛАНГ 66мм рулон</t>
  </si>
  <si>
    <t>ШЛАНГ 66мм алюм.</t>
  </si>
  <si>
    <t>ШЛАНГ 51мм рулон</t>
  </si>
  <si>
    <t>ШЛАНГ 51мм алюм.</t>
  </si>
  <si>
    <t>ШЛАНГ 51мм пласм.</t>
  </si>
  <si>
    <t>Пож. шкаф под пожарный кран и пожарный шланг 500х170х460мм.</t>
  </si>
  <si>
    <t>Пож. шкаф под шланг и огнетушители 1-2-3-4-5-6 килограмм 450х170х880мм.</t>
  </si>
  <si>
    <t>Пож. шкаф под шланг кран и огнетушители -1-2-3-4-5 кг. 750х230х510мм (выдвижная - полка под шланг)</t>
  </si>
  <si>
    <t>Пож. шкаф под шланг кран и огнетушители  1-2-3-4кг. 600x180x400мм  (выдвижная - полка под шланг)</t>
  </si>
  <si>
    <t>Пож. шкаф под шланг кран и 2 огнетушителя -1-2-3-4-5 кг. 550х230х860мм. (выдвижная-полка под шланг)</t>
  </si>
  <si>
    <t xml:space="preserve">Уличный-внутрений с кронштейном на стену и потолок  - мощность - 30 W - белый </t>
  </si>
  <si>
    <t>Огнетушитель порошковый класса ABCЕ/100кг.с манометром длиный шланг - пистолет - раструб и тележка</t>
  </si>
  <si>
    <t>Огнетушитель порошковый класса ABCЕ / 50кг.с манометром длиный шланг - пистолет - раструб и тележка</t>
  </si>
  <si>
    <t>Огнетушитель порошковый класса ABCЕ / 25кг.с манометром длиный шланг - пистолет - раструб и тележка</t>
  </si>
  <si>
    <t>Динамики - 507</t>
  </si>
  <si>
    <t>SUPER-SCANER GP-3003B1</t>
  </si>
  <si>
    <t>ИК ( угол 120гр - 14м) ЦИФРОВОЙ - ASIS технолог. детек. движ. NEW - 9 - 15V линза смотр-вниз</t>
  </si>
  <si>
    <t>Периметр.ЦИФР.100м.всепог.с кроншт 13 - 24V - 2 луча -25+60гр.луч 10гр.выс.луча - 2,5м.</t>
  </si>
  <si>
    <t>Замена  клапана СО-2 углекислотного огнетушителя - 2-3-5- 8 - 10кг.(вместе с клапаном) - Россия / Китай</t>
  </si>
  <si>
    <t>Замена раструба и шланга ОУ - 5 - 8 - 10 ( вместе с раструбом и шлангом  )</t>
  </si>
  <si>
    <r>
      <t xml:space="preserve">Карточки магнитные </t>
    </r>
    <r>
      <rPr>
        <sz val="11"/>
        <rFont val="Arial Cyr"/>
        <family val="0"/>
      </rPr>
      <t xml:space="preserve">EM MARIN-PROKSIM </t>
    </r>
    <r>
      <rPr>
        <sz val="12"/>
        <rFont val="Arial Cyr"/>
        <family val="0"/>
      </rPr>
      <t>- 28 битные номерные или магнитные метки круглые номерные-пластик</t>
    </r>
  </si>
  <si>
    <t>Ручной металло-детектор. Круглый - свет + звук + вибрация.</t>
  </si>
  <si>
    <t>Усилитель концертный выход 5+1 HI-FI DIDITAL KARAOKE Эффект ЭХО дисплей - LCD цифровая индикация</t>
  </si>
  <si>
    <t>Динамики-506-533</t>
  </si>
  <si>
    <t>Динамики-503-541В</t>
  </si>
  <si>
    <r>
      <t xml:space="preserve">Дымовой детектор 9-28V </t>
    </r>
    <r>
      <rPr>
        <b/>
        <sz val="12"/>
        <rFont val="Arial Cyr"/>
        <family val="0"/>
      </rPr>
      <t>четырех проводный</t>
    </r>
    <r>
      <rPr>
        <sz val="12"/>
        <rFont val="Arial Cyr"/>
        <family val="0"/>
      </rPr>
      <t xml:space="preserve"> работает с любыми импортными панелями - 0,10ma</t>
    </r>
  </si>
  <si>
    <t xml:space="preserve">Периметр.ЦИФР.20м.всепог.стойка-1м -13 - 24V - 4 луча тaмпер. - 25+60гр.луч высотой - 1,5м - NEW </t>
  </si>
  <si>
    <t xml:space="preserve">Периметр.ЦИФР.40м.всепог.стойка-1м -13 - 24V - 4-луча тaмпер - 25+60гр. луч.высотой - 2,5м - NEW </t>
  </si>
  <si>
    <t xml:space="preserve">Периметр.ЦИФР.40м.всепог.стойка-2м -13 - 24V - 4 луча тaмпер - 25+60гр. луч.высотой - 2,5м - NEW </t>
  </si>
  <si>
    <t xml:space="preserve">Периметр.ЦИФР.60м.всепог.стойка-1м -13 - 24V - 4 луча тaмпер - 25+60гр. луч.высотой - 2,5м - NEW </t>
  </si>
  <si>
    <t>Пож. шкаф под шланг кран и огнетушители 5,6,8,10 килограмм  450х220х1000мм.</t>
  </si>
  <si>
    <t>Пож. шкаф под пож.кран и пожарный шланг и огнетушитель 1-2кг 500х230х650мм. (выдвижная полка под шланг)</t>
  </si>
  <si>
    <t>Пож. шкаф под пожар кран и пожарный шланг с выдвижной полкой (400х170х400мм)</t>
  </si>
  <si>
    <t>SUPER-SCANER-TEC-200</t>
  </si>
  <si>
    <t>SUPER-SCANER-TEC-100S</t>
  </si>
  <si>
    <t>Досмотровое оборудование сверическое зеркало на колесах, стойка алюминий, фонарь светодиодный</t>
  </si>
  <si>
    <r>
      <rPr>
        <b/>
        <sz val="9"/>
        <rFont val="Arial Cyr"/>
        <family val="0"/>
      </rPr>
      <t>ДОСМОТРОВОЕ</t>
    </r>
    <r>
      <rPr>
        <b/>
        <sz val="10"/>
        <rFont val="Arial Cyr"/>
        <family val="0"/>
      </rPr>
      <t>-TEC-V3</t>
    </r>
  </si>
  <si>
    <t>ИБП  -  3А -  12V</t>
  </si>
  <si>
    <t>ИБП -  15А - 12V</t>
  </si>
  <si>
    <t>20 зон панель + резервное питание + зарядка АКБ + клемма 12V-250ma. для питания детекторов</t>
  </si>
  <si>
    <t>Огнетушитель углекислотный класса ВСЕ / 25л - 2 балона  2 шланга c раструбом и тележка</t>
  </si>
  <si>
    <t xml:space="preserve">ИК ( угол 120гр - 15м) Датчик движения пит-9-15V-15ма </t>
  </si>
  <si>
    <t>Периметр.ЦИФР.40м.всепог с кроншт - 13 - 24V - 4 луча - 25+60гр.луч10гр.высота.луча -1м - форма Шара</t>
  </si>
  <si>
    <t>Периметр.ЦИФР.100м.всепог.с кроншт 13 - 24V - 4 луча -25+60гр.луч 10гр.выс.луча - 2м. - форма Шара</t>
  </si>
  <si>
    <t>Периметр.ЦИФР.150м.всепог.с кроншт 13 - 24V - 4 луча.-25+60гр.луч 10гр.высота - 1,5м. - форма Шара</t>
  </si>
  <si>
    <t>Периметр.ЦИФР.200м.всепог.с кроншт 13 - 24V - 3 луча.-25+60гр.луч 10грвысота.луча - 4,5м.</t>
  </si>
  <si>
    <t>Периметр.ЦИФР.250м.всепог.с кроншт 13 - 24V - 3 луча -25+60гр.луч 10гр высота луча- 4,5,м</t>
  </si>
  <si>
    <t>L&amp;L-466-Paradox</t>
  </si>
  <si>
    <t>Детектор треугольник штора-занавес-длина - 6 м шир - 3м выс - 3,6м Защита от животный питание 10 - 16V</t>
  </si>
  <si>
    <r>
      <t xml:space="preserve">В комплекте рулон +1 гайка ГР-50 </t>
    </r>
    <r>
      <rPr>
        <b/>
        <sz val="12"/>
        <rFont val="Arial Cyr"/>
        <family val="0"/>
      </rPr>
      <t>Узбекистан</t>
    </r>
    <r>
      <rPr>
        <sz val="12"/>
        <rFont val="Arial Cyr"/>
        <family val="0"/>
      </rPr>
      <t xml:space="preserve">+ствол РС-50-01А - </t>
    </r>
    <r>
      <rPr>
        <b/>
        <sz val="12"/>
        <rFont val="Arial Cyr"/>
        <family val="0"/>
      </rPr>
      <t>Россия</t>
    </r>
    <r>
      <rPr>
        <sz val="12"/>
        <rFont val="Arial Cyr"/>
        <family val="0"/>
      </rPr>
      <t xml:space="preserve"> алюминий без навязки для (ПОЖ-КРАНОВ)</t>
    </r>
  </si>
  <si>
    <r>
      <t xml:space="preserve">В комплекте рулон +2 (две) гайки ГР-50П+ствол РС-50П </t>
    </r>
    <r>
      <rPr>
        <b/>
        <sz val="12"/>
        <rFont val="Arial Cyr"/>
        <family val="0"/>
      </rPr>
      <t xml:space="preserve">(Россия) </t>
    </r>
    <r>
      <rPr>
        <sz val="12"/>
        <rFont val="Arial Cyr"/>
        <family val="0"/>
      </rPr>
      <t>пластмас без навязки для (ПОЖАРНЫХ-КРАНОВ)</t>
    </r>
  </si>
  <si>
    <t xml:space="preserve">Огнетушитель порошковый класса ABCЕ / 1 кг. с манометром </t>
  </si>
  <si>
    <t xml:space="preserve">Огнетушитель порошковый класса ABCЕ / 2 кг. с манометром </t>
  </si>
  <si>
    <t xml:space="preserve">Огнетушитель порошковый класса ABCЕ / 3 кг. с манометром </t>
  </si>
  <si>
    <t xml:space="preserve">Огнетушитель порошковый класса АВСЕ / 4 кг. с манометром </t>
  </si>
  <si>
    <t xml:space="preserve">Огнетушитель углекислотный класса BCЕ / 2 л.с раструбом  </t>
  </si>
  <si>
    <t xml:space="preserve">Огнетушитель углекислотный класса BCЕ / 3 л.с раструбом  </t>
  </si>
  <si>
    <t xml:space="preserve">Огнетушитель углекислотный класса BCЕ / 5 л.с раструбом  </t>
  </si>
  <si>
    <t xml:space="preserve">Огнетушитель углекислотный класса BCЕ / 8 л.с раструбом </t>
  </si>
  <si>
    <t>Коврик - диэлектрич</t>
  </si>
  <si>
    <t xml:space="preserve">Диэлектрический коврик </t>
  </si>
  <si>
    <t>Дымовой детектор 9-28V с настройкой чувствительности. и питания, мигающий светодиод - 0,10ma</t>
  </si>
  <si>
    <t>Дымовой детектор 9-28V с настройки,чувствительности и питания мигающий светодиод  маленький корпус - 0,10ma</t>
  </si>
  <si>
    <t>Огнетушитель углекислотный класса BCЕ / 5 л.с раструбом колба старого образца</t>
  </si>
  <si>
    <t>ОУ - 2-С</t>
  </si>
  <si>
    <t>ОУ - 5-С</t>
  </si>
  <si>
    <t>В ЦЕНУ ПЕРЕЗАРЯДКИ  ВКЛЮЧЕНО :</t>
  </si>
  <si>
    <t>ЗАМЕНА ПОРОШКА, РАЗБОРКА И  ОЧИСТКА КЛАПАНА, МАНОМЕТРА, ЗАКАЧИВАНИЕ ВОЗДУХ  ( ОЧИЩЕННЫЙ СУХОЙ )</t>
  </si>
  <si>
    <t xml:space="preserve">                                                        ВЗВЕШИВАНИЕ ЗАМЕНА УГЛЕКИСЛОТЫ СО - 2, РАЗБОРКА И  ОЧИСТКА КЛАПАНА,</t>
  </si>
  <si>
    <t xml:space="preserve">                                                     ВЗВЕШИВАНИЕ ЗАМЕНА УГЛЕКИСЛОТЫ СО - 2, РАЗБОРКА И  ОЧИСТКА КЛАПАНА,</t>
  </si>
  <si>
    <t>L&amp;L-525D Paradox</t>
  </si>
  <si>
    <t>Калитка для турникета</t>
  </si>
  <si>
    <t>Эра 2000</t>
  </si>
  <si>
    <r>
      <t xml:space="preserve">Сист.контроля доступа  сетевой контролер </t>
    </r>
    <r>
      <rPr>
        <b/>
        <sz val="14"/>
        <rFont val="Arial Cyr"/>
        <family val="0"/>
      </rPr>
      <t>1</t>
    </r>
    <r>
      <rPr>
        <sz val="12"/>
        <rFont val="Arial Cyr"/>
        <family val="0"/>
      </rPr>
      <t xml:space="preserve">програма </t>
    </r>
    <r>
      <rPr>
        <b/>
        <sz val="12"/>
        <rFont val="Arial Cyr"/>
        <family val="0"/>
      </rPr>
      <t>(русская</t>
    </r>
    <r>
      <rPr>
        <sz val="12"/>
        <rFont val="Arial Cyr"/>
        <family val="0"/>
      </rPr>
      <t>) обеспечение на компьютор через СМС</t>
    </r>
  </si>
  <si>
    <t xml:space="preserve">Усилитель - 45W </t>
  </si>
  <si>
    <t>Усилитель-50W-золотой</t>
  </si>
  <si>
    <t>10 мм х 20 мм (короба пластиковые - 2х метровые - фигурные самоклеящиеся)за 1 метр</t>
  </si>
  <si>
    <t>СИСТЕМЫ ОПОВЕЩЕНИЯ О ПОЖАРЕ - УСИЛИТЕЛИ - МИКРОФОНЫ - ДИНАМИКИ - ДЕЛИТЕЛИ КАНАЛОВ - ТЮНЕРА - РЕГУЛЯТОРЫ ЗВУКА</t>
  </si>
  <si>
    <t>ВИДЕО-РЕГИСТРАТОР</t>
  </si>
  <si>
    <t>Ствол для пожарных рукавов - 66 диаметр алюминий с ГР-70  брезентовый ремень</t>
  </si>
  <si>
    <t>Знак аварийной остановки автомобиля светящийся на подставке (треугольник) маленький</t>
  </si>
  <si>
    <t>L&amp;L - 810C</t>
  </si>
  <si>
    <r>
      <t>UTP</t>
    </r>
    <r>
      <rPr>
        <sz val="11"/>
        <rFont val="Arial Cyr"/>
        <family val="0"/>
      </rPr>
      <t>-ККПВ-4Х2Х0,52</t>
    </r>
  </si>
  <si>
    <r>
      <t>UTP</t>
    </r>
    <r>
      <rPr>
        <sz val="11"/>
        <rFont val="Arial Cyr"/>
        <family val="0"/>
      </rPr>
      <t>-ККПВЭ-4Х2Х0,52</t>
    </r>
  </si>
  <si>
    <r>
      <t>Контр.панель с встроенный GSM модуль 99 беспроводных + 5 проводных в компл.беспр</t>
    </r>
    <r>
      <rPr>
        <sz val="11"/>
        <rFont val="Arial Cyr"/>
        <family val="0"/>
      </rPr>
      <t xml:space="preserve"> PIR+SIREN+SMK+2PULT</t>
    </r>
    <r>
      <rPr>
        <sz val="12"/>
        <rFont val="Arial Cyr"/>
        <family val="0"/>
      </rPr>
      <t>+Б/П +дозвон-4ном.</t>
    </r>
  </si>
  <si>
    <t>Головки ГЗ-50</t>
  </si>
  <si>
    <t>Переходник  с  66 Х 51 (алюминий)</t>
  </si>
  <si>
    <t>Головки соеденительные для пожарных рукавов и кранов 51диаметр внутр-наруж. Резьба (алюминий)</t>
  </si>
  <si>
    <t>Переходник  с  77 Х 51 (алюминий)</t>
  </si>
  <si>
    <t>Переходник  с  77 Х 66 (алюминий)</t>
  </si>
  <si>
    <t>HS07 - панель</t>
  </si>
  <si>
    <t>Вентиль ДУ - 66  угловой - специальный (пожарный кран) - Бронзовые</t>
  </si>
  <si>
    <t>Вентиль ДУ - 50  угловой - специальный (пожарный кран) - Бронзовые</t>
  </si>
  <si>
    <t xml:space="preserve">ШЛАКБАУМ </t>
  </si>
  <si>
    <t xml:space="preserve">ADEL - LA 9 </t>
  </si>
  <si>
    <t>Знак аварийной остановки автомобиля светящийся на подставке (треугольник) большой</t>
  </si>
  <si>
    <r>
      <t>Дымовой детектор 9-28V с настройки,чувствительности.и питания</t>
    </r>
    <r>
      <rPr>
        <b/>
        <sz val="12"/>
        <rFont val="Arial Cyr"/>
        <family val="0"/>
      </rPr>
      <t xml:space="preserve"> </t>
    </r>
    <r>
      <rPr>
        <b/>
        <sz val="14"/>
        <rFont val="Arial Cyr"/>
        <family val="0"/>
      </rPr>
      <t>2</t>
    </r>
    <r>
      <rPr>
        <sz val="14"/>
        <rFont val="Arial Cyr"/>
        <family val="0"/>
      </rPr>
      <t xml:space="preserve"> </t>
    </r>
    <r>
      <rPr>
        <sz val="12"/>
        <rFont val="Arial Cyr"/>
        <family val="0"/>
      </rPr>
      <t>мигающих светодиода новый маленький корпус-0,10ma</t>
    </r>
  </si>
  <si>
    <t>Дымовой детектор 9-28V с настройкой чувствительности и питания мигающий светодиод  маленький корпус - 0,10ma</t>
  </si>
  <si>
    <t>Дымовой детектор 9-28V с настройкой чувствительности и питания мигающий светодиод - 0,12ma</t>
  </si>
  <si>
    <t>Усилитель - 550W</t>
  </si>
  <si>
    <t>Усилитель - 450W</t>
  </si>
  <si>
    <t>Усилитель - 650W</t>
  </si>
  <si>
    <t>Усилитель - 750W</t>
  </si>
  <si>
    <t>Потолочный ИК Датчик движения 360 град - 10 м - 12V и для включения света - 220V Тройной PIR</t>
  </si>
  <si>
    <t>Шлем пожарного ударопрочный не сгораемый с защитой плеч и шеи</t>
  </si>
  <si>
    <t>Шлем - Пожарного</t>
  </si>
  <si>
    <t xml:space="preserve">Замок RD-J </t>
  </si>
  <si>
    <t>Цифровой замок металлический кнопки металл автономное питание (левая-правая сторона)</t>
  </si>
  <si>
    <t>Ствол РСК-50</t>
  </si>
  <si>
    <t>Электро-механический клапан - 24V для пожаротушения газового,порошкового,водопенного,работает.от дымовых детекторов</t>
  </si>
  <si>
    <t>Калитка</t>
  </si>
  <si>
    <t>EL-180KG</t>
  </si>
  <si>
    <t>Электро Магнитный замок мощностью - 180 кг. Для закрывание любых дверей</t>
  </si>
  <si>
    <t>EL-280KG</t>
  </si>
  <si>
    <t>Электро Магнитный замок мощностью - 280 кг. Для закрывание любых дверей</t>
  </si>
  <si>
    <t>EL-380KG</t>
  </si>
  <si>
    <t>Электро Магнитный замок мощностью - 380 кг. Для закрывание любых дверей</t>
  </si>
  <si>
    <t>Электро Магнитный замок мощностью - 500 кг. Для закрывание любых дверей</t>
  </si>
  <si>
    <t>EL-500KG</t>
  </si>
  <si>
    <t>Гибкий переход на дверь - 40 см. металлический</t>
  </si>
  <si>
    <t>Электро Магнитный замок мощностью -   60 кг. Для закрывание любых дверей</t>
  </si>
  <si>
    <t>RD-003C-считыват</t>
  </si>
  <si>
    <t>ИК для наружней установки ( угол 180 - 16 м ) -12V / 220V с кронштейном цвет черный, белый</t>
  </si>
  <si>
    <t>АCTIVE-MINI-8стойка</t>
  </si>
  <si>
    <r>
      <t>PB-68S-</t>
    </r>
    <r>
      <rPr>
        <b/>
        <sz val="12"/>
        <rFont val="Arial Cyr"/>
        <family val="0"/>
      </rPr>
      <t>Roiscok</t>
    </r>
  </si>
  <si>
    <t>EL - 60KG</t>
  </si>
  <si>
    <t xml:space="preserve">SD - 2011 </t>
  </si>
  <si>
    <t>Ограждение</t>
  </si>
  <si>
    <t xml:space="preserve">ИК ( угол   90гр - 10м) пит.9-15V-12 ma.Детектор Движения   </t>
  </si>
  <si>
    <t xml:space="preserve">ИК ( угол   90гр - 10м) пит.9-15V-12ma. Детектор движения   </t>
  </si>
  <si>
    <t>Эл. магнитная защелка - врезная питание 12V два вида (открытая, закрытая)</t>
  </si>
  <si>
    <t>Турникет типа "ПОРТАЛ" Электро механический Открывается  проводной кнопкой на 2 стойках</t>
  </si>
  <si>
    <t>PIR-PRO-PLUS</t>
  </si>
  <si>
    <t>Палка</t>
  </si>
  <si>
    <t xml:space="preserve">                                     ДЕТЕКТОРЫ  ДВИЖЕНИЯ</t>
  </si>
  <si>
    <t>Турникет-Портал</t>
  </si>
  <si>
    <t>Турникет-Трипод</t>
  </si>
  <si>
    <t>Периметр.ЦИФР.150м.всепог.с кроншт 13 - 24V - 3 луча.-25+60гр.луч 10гр.высота - 4м.</t>
  </si>
  <si>
    <t>Периметр.ЦИФР.300м.всепог.с кроншт 13 - 24V - 6 лучей-25+60гр.луч15гр.выс.луча - 5м.</t>
  </si>
  <si>
    <t>Периметр.ЦИФР.60м.всепог.с кроншт.  13 - 24V - 2 луча -25+60гр.луч 10гр.выс луча - 1,5м.</t>
  </si>
  <si>
    <t>Периметр.ЦИФР.30м.всепог.с кроншт - 13 - 24V - 2 луча - 25+60гр.луч10гр.высота.луча -1м.</t>
  </si>
  <si>
    <t>Периметр.ЦИФР.80м.всепог.с кроншт.  13 - 24V - 2 луча.-25+60гр.луч 10гр.выс луча - 2м.</t>
  </si>
  <si>
    <t>ИК + М W - (угол 110гр - 12м) питание 12V-25ma.С универсальным кронштейном Двойной технологии</t>
  </si>
  <si>
    <t>Периметр - 8 - 10м. - 3 луча   9-15V для наружной установки всепогод. Стойка - 70см.</t>
  </si>
  <si>
    <t>Тревожная кнопка 3 контакта для оперативного оповещения тревоги 2 вида большая - маленькая</t>
  </si>
  <si>
    <t>LCD - ЖК  клавиатура для панели RP-208CN</t>
  </si>
  <si>
    <t>Коксиальный видео - кабель - РК + ПУНП - провод питания - 2 в одном Для видеонаблюдения. - 1м</t>
  </si>
  <si>
    <t>Рукав  Рулон до 10 - Bar  (Для Пож. кранов и Пож - мотопомп - рулон)  гетекс Универсал.</t>
  </si>
  <si>
    <t>Ствол  пожарный крановый - перекрывной (комбинированный) для рукавов - 51 диаметр (алюминий)</t>
  </si>
  <si>
    <t>Универс.стабил.импульсный.Б/П-12V-1,5A с зарядн.ус-ом в метал.боксе место для аккумулятор-12V-7A с светодиодной индикацией</t>
  </si>
  <si>
    <r>
      <t>Универс.</t>
    </r>
    <r>
      <rPr>
        <b/>
        <sz val="12"/>
        <rFont val="Arial Cyr"/>
        <family val="0"/>
      </rPr>
      <t>трансформаторный</t>
    </r>
    <r>
      <rPr>
        <sz val="12"/>
        <rFont val="Arial Cyr"/>
        <family val="0"/>
      </rPr>
      <t>. Б/П-12V-3A с зарядн.ус-ом в метал.боксе место для аккумулят-12V-7A с светодиодной индикацией</t>
    </r>
  </si>
  <si>
    <t xml:space="preserve">Арочный металло-детектор 6 зон обнаружения 100 уровней настройки.чувствительности - 6 зон световая и звуковая индикация </t>
  </si>
  <si>
    <t>Цифр.Кодов клавиатура 2 реле для открывания 2Х эл/магнитных замков 12Vподключение ( до 500-ЕМ карточек)</t>
  </si>
  <si>
    <t>Цифр.Кодовая клавиат-ридер считыватель-EM для открыв.эл/магнитных замка12Vподключения (до 500ЕМ-карточек)</t>
  </si>
  <si>
    <t>Кодовая клавиатура.для электромагнитного замка-защелки-для банков хранилищ денег-3 реле-время задержки от 0 до 18часов</t>
  </si>
  <si>
    <t xml:space="preserve">Арочный металло-детектор 3 зоны обнаружения, настройка чувствительности на зону и звуковая индикация </t>
  </si>
  <si>
    <t>Сальник</t>
  </si>
  <si>
    <t xml:space="preserve">Сальник - кольцо резиновое на головки алюминий ГР для шлангов 51-66-77 </t>
  </si>
  <si>
    <t>Распылитель</t>
  </si>
  <si>
    <t>Распылитель для огнетушителей порошковых 1-2-3-4 кг.</t>
  </si>
  <si>
    <t xml:space="preserve">Наклейки </t>
  </si>
  <si>
    <t>Наклейки на огнетушители порошковые и углекислотные</t>
  </si>
  <si>
    <t>Ремень</t>
  </si>
  <si>
    <t>Ремень - крепление для огнетушителей порошковых 5-6-8-10 кг.</t>
  </si>
  <si>
    <t>Плакат</t>
  </si>
  <si>
    <t>Плакаты инфомационные пожарные для школ детских садов и общественных организаций</t>
  </si>
  <si>
    <t>Провод ПУНП-2Х0.75</t>
  </si>
  <si>
    <t>Пожарная подставка для огнетушителей 1-2-3 кг. Напольная и настенная</t>
  </si>
  <si>
    <t>Пожарная подставка для огнетушителей 4-5-6 кг. Напольная и настенная</t>
  </si>
  <si>
    <t>ППО-3</t>
  </si>
  <si>
    <t>ППО-5</t>
  </si>
  <si>
    <t>ППО-10</t>
  </si>
  <si>
    <t>Подставка-гидранта</t>
  </si>
  <si>
    <t>Подставка с флянцем под гидранты любых размеров, устанавливается на трубопроводы магистральные и местные</t>
  </si>
  <si>
    <t>Динамики - 548</t>
  </si>
  <si>
    <t>2 зоны раздельные -12V резерв пит.+зарядка АКБ +клемма 12V-150ma. для питания детекторов</t>
  </si>
  <si>
    <t>1 луч. прибор+резервное питание+клемма 12V-150ма + зарядка аккумулятора+клавиша вкл/вык.</t>
  </si>
  <si>
    <r>
      <t>Контр.панель с встр.GSM модуль + WEB камера 10 беспр+2 проводных в комплекте беспров</t>
    </r>
    <r>
      <rPr>
        <sz val="11"/>
        <rFont val="Arial Cyr"/>
        <family val="0"/>
      </rPr>
      <t xml:space="preserve"> PIR+SIREN+SMK+2PULT</t>
    </r>
    <r>
      <rPr>
        <sz val="12"/>
        <rFont val="Arial Cyr"/>
        <family val="0"/>
      </rPr>
      <t>+дозвон-4ном.</t>
    </r>
  </si>
  <si>
    <r>
      <t xml:space="preserve">Автоматические газовая установка </t>
    </r>
    <r>
      <rPr>
        <b/>
        <sz val="12"/>
        <rFont val="Arial Cyr"/>
        <family val="0"/>
      </rPr>
      <t>FAVORIT - 40L</t>
    </r>
    <r>
      <rPr>
        <sz val="12"/>
        <rFont val="Arial Cyr"/>
        <family val="0"/>
      </rPr>
      <t xml:space="preserve">. с электроклапаном 24V работает от пожарных детекторов </t>
    </r>
  </si>
  <si>
    <r>
      <t xml:space="preserve">Автоматические порошковая установка </t>
    </r>
    <r>
      <rPr>
        <b/>
        <sz val="12"/>
        <rFont val="Arial Cyr"/>
        <family val="0"/>
      </rPr>
      <t>FAVORIT  50 кг</t>
    </r>
    <r>
      <rPr>
        <sz val="12"/>
        <rFont val="Arial Cyr"/>
        <family val="0"/>
      </rPr>
      <t>. с электроклапаном-24V работает от пожарных детекторов</t>
    </r>
  </si>
  <si>
    <r>
      <t xml:space="preserve">Автоматические порошковая установка </t>
    </r>
    <r>
      <rPr>
        <b/>
        <sz val="12"/>
        <rFont val="Arial Cyr"/>
        <family val="0"/>
      </rPr>
      <t>FAVORIT 100 кг</t>
    </r>
    <r>
      <rPr>
        <sz val="12"/>
        <rFont val="Arial Cyr"/>
        <family val="0"/>
      </rPr>
      <t xml:space="preserve">.с электроклапаном-24V работает от пожарных детекторов </t>
    </r>
  </si>
  <si>
    <t xml:space="preserve">   КАБЕЛЬНО - ПРОВОДНАЯ ПРОДУКЦИЯ. ВИДЕО-КАБЕЛЬ, СИЛОВОЙ КАБЕЛЬ, ТЕЛЕФОННЫЙ КАБЕЛЬ, СЕТЕВОЙ КАБЕЛЬ,ТЕЛЕФОННЫЙ ПРОВОД      </t>
  </si>
  <si>
    <t>Стабилиз.импульсный блок питания 30А - 12V-14V с зарядным устройством и автом.перекл.на аккумулятор - Металлический корпус</t>
  </si>
  <si>
    <t>Стабилиз.импульсный блок питания 20А - 12V-14V с зарядным устройством и автом.перекл.на аккумулятор - Металлический корпус</t>
  </si>
  <si>
    <t>Стабилиз.импульсный блок питания 15А - 12V-14V с зарядным устройством и автом.перекл на аккумулятор - Металлический корпус</t>
  </si>
  <si>
    <t>Стабилиз.импульсный блок питания 12А - 12V-14V с зарядным устройством и автом.перекл на аккумулятор - Металлический корпус</t>
  </si>
  <si>
    <t>Стабилиз.импульсный блок питания 10А - 12V-14V с зарядным устройством и автом.перекл на аккумулятор - Металлический корпус</t>
  </si>
  <si>
    <t>Стабилиз.импульсный блок питания   7А - 12V-14V с зарядным устройством и автом.перекл на аккумулятор - Металлический корпус</t>
  </si>
  <si>
    <t>Стабилиз.импульсный блок питания   2А - 12V-14V с зарядным устройством и автом.перекл на аккумулятор - Металлический корпус</t>
  </si>
  <si>
    <t>Стабилиз.импульсный.блок питания 1,5А -12V-13V с зарядным устройством и автом.перекл на аккумулятор - Металлический корпус</t>
  </si>
  <si>
    <t>Стабилиз.импульсный блок питания   5А - 12V-14V с зарядным устройством и автом.перекл на аккумулятор - Металлический корпус</t>
  </si>
  <si>
    <t>Стабилиз.импульсный.блок питания 1А -12V-13V с зарядным устройством и автомат.перекл на аккумулятор - Металлический корпус</t>
  </si>
  <si>
    <r>
      <t>Сигнальное устройство 12V строб + мигалка + сирена 10W</t>
    </r>
    <r>
      <rPr>
        <b/>
        <sz val="12"/>
        <rFont val="Arial Cyr"/>
        <family val="0"/>
      </rPr>
      <t xml:space="preserve"> при включенной сигнализации горит свет (светодиоды)</t>
    </r>
  </si>
  <si>
    <t>СОЕДЕНИТЕЛЬНЫЕ КОРОБКИ И КАБЕЛЬНЫЕ КАНАЛЫ-АКСЕСУАРЫ-ОСВЕТИТ.ПРИБОРЫ-ФОТО-РЕЛЕ-ВЫКЛЮЧ.-БЕСПРОВ.РОЗЕТКИ</t>
  </si>
  <si>
    <t>УЛИЧНЫЙ Сдвоенный микропроцесор Двойной PIR 90гр-12м. PET защита от животных всепог. пит 9-16V</t>
  </si>
  <si>
    <t>УЛИЧНЫЙ Сдвоенный микропроцесор Двойной PIR+MW-90гр -12м .PET Двойная защита от животных. всепогодный пит 9-16V</t>
  </si>
  <si>
    <t>Пожарная подставка для огнетушителей 8-10 кг.  Напольная и настенная</t>
  </si>
  <si>
    <t>Диэлектрические ножницы для работы под напряжением 220V</t>
  </si>
  <si>
    <t>Сигнальное устройство на  12V светодиодное + сирена 15W большой корпус</t>
  </si>
  <si>
    <t>Огнетушитель порошковый класса ABCЕ / 5 кг. с манометром и шлангом</t>
  </si>
  <si>
    <t>Огнетушитель порошковый класса ABCЕ / 6 кг. с манометром и шлангом</t>
  </si>
  <si>
    <t>Огнетушитель порошковый класса ABCЕ / 8 кг. с манометром и шлангом</t>
  </si>
  <si>
    <t>Огнетушитель порошковый класса ABCЕ / 10кг.с манометром и шлангом</t>
  </si>
  <si>
    <r>
      <t xml:space="preserve">В комплекте рулон +2 (две) гайки ГР-50 + ствол РС-50 </t>
    </r>
    <r>
      <rPr>
        <b/>
        <sz val="12"/>
        <rFont val="Arial Cyr"/>
        <family val="0"/>
      </rPr>
      <t xml:space="preserve">(Узбекистан) </t>
    </r>
    <r>
      <rPr>
        <sz val="12"/>
        <rFont val="Arial Cyr"/>
        <family val="0"/>
      </rPr>
      <t>алюминий без навязки для (ПОЖАРНЫХ-КРАНОВ)</t>
    </r>
  </si>
  <si>
    <t>2081E- Защелка</t>
  </si>
  <si>
    <t>Настенный динамик (колонка) -мощность 2 - 3 W  1 дифузор с регулятором громкости (белый пластмас)</t>
  </si>
  <si>
    <t xml:space="preserve">25 - 2 - 15 г.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</si>
</sst>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\$#,##0_);[Red]\(\$#,##0\)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i/>
      <sz val="12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4"/>
      <name val="Arial Cyr"/>
      <family val="0"/>
    </font>
    <font>
      <b/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sz val="12"/>
      <color indexed="26"/>
      <name val="Arial Cyr"/>
      <family val="0"/>
    </font>
    <font>
      <sz val="11"/>
      <color indexed="26"/>
      <name val="Arial Cyr"/>
      <family val="0"/>
    </font>
    <font>
      <sz val="10"/>
      <color indexed="26"/>
      <name val="Arial Cyr"/>
      <family val="0"/>
    </font>
    <font>
      <sz val="9"/>
      <color indexed="26"/>
      <name val="Arial Cyr"/>
      <family val="0"/>
    </font>
    <font>
      <b/>
      <sz val="14"/>
      <color indexed="8"/>
      <name val="Arial Cyr"/>
      <family val="0"/>
    </font>
    <font>
      <sz val="11"/>
      <name val="돋움"/>
      <family val="3"/>
    </font>
    <font>
      <b/>
      <sz val="9"/>
      <name val="Arial Cyr"/>
      <family val="0"/>
    </font>
    <font>
      <b/>
      <sz val="8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8"/>
      <color indexed="8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Unicode MS"/>
      <family val="2"/>
    </font>
    <font>
      <sz val="12"/>
      <color indexed="10"/>
      <name val="Arial Cyr"/>
      <family val="0"/>
    </font>
    <font>
      <b/>
      <sz val="8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1" applyNumberFormat="0" applyAlignment="0" applyProtection="0"/>
    <xf numFmtId="0" fontId="35" fillId="11" borderId="2" applyNumberFormat="0" applyAlignment="0" applyProtection="0"/>
    <xf numFmtId="0" fontId="36" fillId="11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2" borderId="7" applyNumberFormat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28" fillId="0" borderId="0">
      <alignment/>
      <protection/>
    </xf>
    <xf numFmtId="0" fontId="15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1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15" borderId="0" applyNumberFormat="0" applyBorder="0" applyAlignment="0" applyProtection="0"/>
    <xf numFmtId="0" fontId="24" fillId="0" borderId="0">
      <alignment vertical="center"/>
      <protection/>
    </xf>
    <xf numFmtId="0" fontId="29" fillId="0" borderId="0">
      <alignment/>
      <protection/>
    </xf>
  </cellStyleXfs>
  <cellXfs count="192">
    <xf numFmtId="0" fontId="0" fillId="0" borderId="0" xfId="0" applyAlignment="1">
      <alignment/>
    </xf>
    <xf numFmtId="0" fontId="3" fillId="11" borderId="10" xfId="0" applyFont="1" applyFill="1" applyBorder="1" applyAlignment="1">
      <alignment horizontal="right"/>
    </xf>
    <xf numFmtId="0" fontId="3" fillId="11" borderId="11" xfId="0" applyFont="1" applyFill="1" applyBorder="1" applyAlignment="1">
      <alignment horizontal="center"/>
    </xf>
    <xf numFmtId="3" fontId="3" fillId="11" borderId="11" xfId="0" applyNumberFormat="1" applyFont="1" applyFill="1" applyBorder="1" applyAlignment="1">
      <alignment horizontal="right"/>
    </xf>
    <xf numFmtId="43" fontId="3" fillId="11" borderId="12" xfId="61" applyFont="1" applyFill="1" applyBorder="1" applyAlignment="1">
      <alignment horizontal="right" inden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3" fillId="0" borderId="0" xfId="0" applyFont="1" applyAlignment="1">
      <alignment/>
    </xf>
    <xf numFmtId="0" fontId="8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Alignment="1">
      <alignment/>
    </xf>
    <xf numFmtId="0" fontId="3" fillId="0" borderId="17" xfId="0" applyFont="1" applyFill="1" applyBorder="1" applyAlignment="1">
      <alignment/>
    </xf>
    <xf numFmtId="0" fontId="8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7" fillId="0" borderId="18" xfId="0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3" fillId="0" borderId="15" xfId="0" applyFont="1" applyBorder="1" applyAlignment="1">
      <alignment/>
    </xf>
    <xf numFmtId="3" fontId="3" fillId="0" borderId="17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Alignment="1">
      <alignment/>
    </xf>
    <xf numFmtId="0" fontId="12" fillId="0" borderId="13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center"/>
    </xf>
    <xf numFmtId="0" fontId="10" fillId="0" borderId="13" xfId="0" applyFont="1" applyBorder="1" applyAlignment="1">
      <alignment/>
    </xf>
    <xf numFmtId="0" fontId="9" fillId="0" borderId="13" xfId="0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9" fillId="0" borderId="13" xfId="0" applyFont="1" applyBorder="1" applyAlignment="1">
      <alignment/>
    </xf>
    <xf numFmtId="0" fontId="11" fillId="0" borderId="13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11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10" fillId="0" borderId="13" xfId="0" applyFont="1" applyBorder="1" applyAlignment="1">
      <alignment vertical="center"/>
    </xf>
    <xf numFmtId="0" fontId="8" fillId="0" borderId="16" xfId="0" applyFont="1" applyBorder="1" applyAlignment="1">
      <alignment/>
    </xf>
    <xf numFmtId="0" fontId="25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left" vertical="top"/>
    </xf>
    <xf numFmtId="0" fontId="13" fillId="0" borderId="13" xfId="0" applyFont="1" applyBorder="1" applyAlignment="1">
      <alignment/>
    </xf>
    <xf numFmtId="0" fontId="16" fillId="0" borderId="19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4" fillId="0" borderId="0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1" fillId="0" borderId="19" xfId="0" applyFont="1" applyFill="1" applyBorder="1" applyAlignment="1">
      <alignment/>
    </xf>
    <xf numFmtId="0" fontId="6" fillId="0" borderId="21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11" fillId="0" borderId="24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6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3" fillId="16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0" fontId="30" fillId="0" borderId="13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6" fillId="0" borderId="16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16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26" fillId="0" borderId="13" xfId="0" applyFont="1" applyFill="1" applyBorder="1" applyAlignment="1">
      <alignment horizontal="left" vertical="top"/>
    </xf>
    <xf numFmtId="0" fontId="26" fillId="0" borderId="17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/>
    </xf>
    <xf numFmtId="0" fontId="26" fillId="0" borderId="21" xfId="0" applyFont="1" applyFill="1" applyBorder="1" applyAlignment="1">
      <alignment horizontal="center"/>
    </xf>
    <xf numFmtId="0" fontId="30" fillId="0" borderId="16" xfId="0" applyFont="1" applyFill="1" applyBorder="1" applyAlignment="1">
      <alignment/>
    </xf>
    <xf numFmtId="0" fontId="26" fillId="0" borderId="22" xfId="0" applyFont="1" applyBorder="1" applyAlignment="1">
      <alignment/>
    </xf>
    <xf numFmtId="0" fontId="26" fillId="0" borderId="21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23" fillId="0" borderId="17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2" fillId="0" borderId="17" xfId="0" applyFont="1" applyBorder="1" applyAlignment="1">
      <alignment/>
    </xf>
    <xf numFmtId="0" fontId="12" fillId="0" borderId="17" xfId="0" applyFont="1" applyFill="1" applyBorder="1" applyAlignment="1">
      <alignment/>
    </xf>
    <xf numFmtId="0" fontId="17" fillId="0" borderId="13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9" fillId="16" borderId="13" xfId="0" applyFont="1" applyFill="1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16" borderId="20" xfId="0" applyFont="1" applyFill="1" applyBorder="1" applyAlignment="1">
      <alignment/>
    </xf>
    <xf numFmtId="0" fontId="6" fillId="16" borderId="13" xfId="0" applyFont="1" applyFill="1" applyBorder="1" applyAlignment="1">
      <alignment/>
    </xf>
    <xf numFmtId="0" fontId="6" fillId="16" borderId="2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6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8" fillId="0" borderId="14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8" fillId="0" borderId="19" xfId="0" applyFont="1" applyBorder="1" applyAlignment="1">
      <alignment/>
    </xf>
    <xf numFmtId="3" fontId="0" fillId="0" borderId="0" xfId="0" applyNumberFormat="1" applyFont="1" applyAlignment="1">
      <alignment/>
    </xf>
    <xf numFmtId="0" fontId="50" fillId="0" borderId="13" xfId="0" applyFont="1" applyFill="1" applyBorder="1" applyAlignment="1">
      <alignment horizontal="left"/>
    </xf>
    <xf numFmtId="0" fontId="50" fillId="0" borderId="13" xfId="0" applyFont="1" applyFill="1" applyBorder="1" applyAlignment="1">
      <alignment/>
    </xf>
    <xf numFmtId="0" fontId="50" fillId="0" borderId="13" xfId="0" applyFont="1" applyBorder="1" applyAlignment="1">
      <alignment/>
    </xf>
    <xf numFmtId="0" fontId="50" fillId="16" borderId="13" xfId="0" applyFont="1" applyFill="1" applyBorder="1" applyAlignment="1">
      <alignment/>
    </xf>
    <xf numFmtId="0" fontId="51" fillId="0" borderId="13" xfId="0" applyFont="1" applyBorder="1" applyAlignment="1">
      <alignment/>
    </xf>
    <xf numFmtId="0" fontId="50" fillId="0" borderId="13" xfId="0" applyFont="1" applyBorder="1" applyAlignment="1">
      <alignment horizontal="left"/>
    </xf>
    <xf numFmtId="0" fontId="50" fillId="0" borderId="16" xfId="0" applyFont="1" applyBorder="1" applyAlignment="1">
      <alignment/>
    </xf>
    <xf numFmtId="0" fontId="3" fillId="17" borderId="0" xfId="0" applyFont="1" applyFill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  <cellStyle name="표준_08060531" xfId="66"/>
    <cellStyle name="常规 2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127</xdr:row>
      <xdr:rowOff>152400</xdr:rowOff>
    </xdr:from>
    <xdr:ext cx="219075" cy="266700"/>
    <xdr:sp>
      <xdr:nvSpPr>
        <xdr:cNvPr id="1" name="TextBox 1"/>
        <xdr:cNvSpPr txBox="1">
          <a:spLocks noChangeArrowheads="1"/>
        </xdr:cNvSpPr>
      </xdr:nvSpPr>
      <xdr:spPr>
        <a:xfrm>
          <a:off x="895350" y="231267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Яркая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040"/>
  <sheetViews>
    <sheetView tabSelected="1" zoomScale="70" zoomScaleNormal="70" zoomScaleSheetLayoutView="90" workbookViewId="0" topLeftCell="A416">
      <selection activeCell="B110" sqref="B110:F117"/>
    </sheetView>
  </sheetViews>
  <sheetFormatPr defaultColWidth="9.00390625" defaultRowHeight="12.75"/>
  <cols>
    <col min="1" max="1" width="4.25390625" style="0" customWidth="1"/>
    <col min="2" max="2" width="24.375" style="0" customWidth="1"/>
    <col min="3" max="3" width="7.625" style="0" customWidth="1"/>
    <col min="4" max="4" width="102.75390625" style="0" customWidth="1"/>
    <col min="5" max="5" width="11.25390625" style="0" customWidth="1"/>
    <col min="6" max="6" width="11.125" style="0" customWidth="1"/>
    <col min="7" max="7" width="5.625" style="0" hidden="1" customWidth="1"/>
    <col min="8" max="8" width="1.00390625" style="0" hidden="1" customWidth="1"/>
    <col min="9" max="9" width="8.75390625" style="0" hidden="1" customWidth="1"/>
    <col min="10" max="10" width="9.625" style="0" hidden="1" customWidth="1"/>
  </cols>
  <sheetData>
    <row r="1" spans="1:24" s="6" customFormat="1" ht="17.25" customHeight="1" thickBot="1">
      <c r="A1" s="1" t="s">
        <v>291</v>
      </c>
      <c r="B1" s="2"/>
      <c r="C1" s="2"/>
      <c r="D1" s="71" t="s">
        <v>773</v>
      </c>
      <c r="E1" s="3"/>
      <c r="F1" s="4"/>
      <c r="G1" s="5"/>
      <c r="H1" s="5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s="11" customFormat="1" ht="14.25" customHeight="1" thickBot="1">
      <c r="A2" s="7" t="s">
        <v>197</v>
      </c>
      <c r="B2" s="8" t="s">
        <v>198</v>
      </c>
      <c r="C2" s="135"/>
      <c r="D2" s="46" t="s">
        <v>0</v>
      </c>
      <c r="E2" s="9"/>
      <c r="F2" s="9"/>
      <c r="G2" s="10" t="s">
        <v>181</v>
      </c>
      <c r="H2" s="10"/>
      <c r="K2" s="6"/>
      <c r="L2" s="6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s="13" customFormat="1" ht="16.5" customHeight="1">
      <c r="A3" s="183" t="s">
        <v>174</v>
      </c>
      <c r="B3" s="184"/>
      <c r="C3" s="184"/>
      <c r="D3" s="185"/>
      <c r="E3" s="12"/>
      <c r="F3" s="12"/>
      <c r="G3" s="10" t="s">
        <v>181</v>
      </c>
      <c r="H3" s="10"/>
      <c r="K3" s="6"/>
      <c r="L3" s="6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17" customFormat="1" ht="14.25" customHeight="1">
      <c r="A4" s="186" t="s">
        <v>701</v>
      </c>
      <c r="B4" s="187"/>
      <c r="C4" s="187"/>
      <c r="D4" s="188"/>
      <c r="E4" s="14"/>
      <c r="F4" s="14"/>
      <c r="G4" s="15"/>
      <c r="H4" s="5">
        <v>1370</v>
      </c>
      <c r="K4" s="6"/>
      <c r="L4" s="6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12" s="19" customFormat="1" ht="14.25" customHeight="1">
      <c r="A5" s="7">
        <v>1</v>
      </c>
      <c r="B5" s="18" t="s">
        <v>175</v>
      </c>
      <c r="C5" s="118" t="s">
        <v>176</v>
      </c>
      <c r="D5" s="18" t="s">
        <v>142</v>
      </c>
      <c r="E5" s="9"/>
      <c r="F5" s="9"/>
      <c r="G5" s="50">
        <v>5.8</v>
      </c>
      <c r="H5" s="5">
        <v>1280</v>
      </c>
      <c r="I5" s="5" t="e">
        <f>#REF!</f>
        <v>#REF!</v>
      </c>
      <c r="K5" s="6"/>
      <c r="L5" s="6"/>
    </row>
    <row r="6" spans="1:12" s="19" customFormat="1" ht="14.25" customHeight="1">
      <c r="A6" s="7">
        <v>2</v>
      </c>
      <c r="B6" s="18" t="s">
        <v>177</v>
      </c>
      <c r="C6" s="118" t="s">
        <v>176</v>
      </c>
      <c r="D6" s="18" t="s">
        <v>143</v>
      </c>
      <c r="E6" s="9"/>
      <c r="F6" s="9"/>
      <c r="G6" s="50">
        <v>5.2</v>
      </c>
      <c r="H6" s="5">
        <v>1280</v>
      </c>
      <c r="I6" s="32" t="e">
        <f>#REF!</f>
        <v>#REF!</v>
      </c>
      <c r="K6" s="6"/>
      <c r="L6" s="6"/>
    </row>
    <row r="7" spans="1:12" s="19" customFormat="1" ht="14.25" customHeight="1">
      <c r="A7" s="7">
        <v>3</v>
      </c>
      <c r="B7" s="18" t="s">
        <v>178</v>
      </c>
      <c r="C7" s="118" t="s">
        <v>176</v>
      </c>
      <c r="D7" s="18" t="s">
        <v>608</v>
      </c>
      <c r="E7" s="9"/>
      <c r="F7" s="9"/>
      <c r="G7" s="50">
        <v>5.2</v>
      </c>
      <c r="H7" s="5">
        <v>1280</v>
      </c>
      <c r="I7" s="32" t="e">
        <f>#REF!</f>
        <v>#REF!</v>
      </c>
      <c r="K7" s="6"/>
      <c r="L7" s="6"/>
    </row>
    <row r="8" spans="1:12" s="19" customFormat="1" ht="14.25" customHeight="1">
      <c r="A8" s="7">
        <v>4</v>
      </c>
      <c r="B8" s="18" t="s">
        <v>179</v>
      </c>
      <c r="C8" s="118" t="s">
        <v>180</v>
      </c>
      <c r="D8" s="18" t="s">
        <v>144</v>
      </c>
      <c r="E8" s="9"/>
      <c r="F8" s="9"/>
      <c r="G8" s="50">
        <v>6</v>
      </c>
      <c r="H8" s="5">
        <v>1280</v>
      </c>
      <c r="I8" s="32" t="e">
        <f>I5</f>
        <v>#REF!</v>
      </c>
      <c r="K8" s="6"/>
      <c r="L8" s="6"/>
    </row>
    <row r="9" spans="1:24" s="22" customFormat="1" ht="14.25" customHeight="1">
      <c r="A9" s="7">
        <v>5</v>
      </c>
      <c r="B9" s="75" t="s">
        <v>285</v>
      </c>
      <c r="C9" s="118" t="s">
        <v>173</v>
      </c>
      <c r="D9" s="18" t="s">
        <v>549</v>
      </c>
      <c r="E9" s="9"/>
      <c r="F9" s="9"/>
      <c r="G9" s="110">
        <v>4</v>
      </c>
      <c r="H9" s="21">
        <v>1280</v>
      </c>
      <c r="I9" s="32" t="e">
        <f aca="true" t="shared" si="0" ref="I9:I72">I6</f>
        <v>#REF!</v>
      </c>
      <c r="K9" s="6"/>
      <c r="L9" s="6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12" s="19" customFormat="1" ht="14.25" customHeight="1">
      <c r="A10" s="7">
        <v>6</v>
      </c>
      <c r="B10" s="23" t="s">
        <v>699</v>
      </c>
      <c r="C10" s="118" t="s">
        <v>182</v>
      </c>
      <c r="D10" s="18" t="s">
        <v>338</v>
      </c>
      <c r="E10" s="9"/>
      <c r="F10" s="9"/>
      <c r="G10" s="146">
        <v>5.3</v>
      </c>
      <c r="H10" s="5">
        <v>1280</v>
      </c>
      <c r="I10" s="32" t="e">
        <f t="shared" si="0"/>
        <v>#REF!</v>
      </c>
      <c r="K10" s="6"/>
      <c r="L10" s="6"/>
    </row>
    <row r="11" spans="1:12" s="19" customFormat="1" ht="14.25" customHeight="1">
      <c r="A11" s="7">
        <v>7</v>
      </c>
      <c r="B11" s="51" t="s">
        <v>404</v>
      </c>
      <c r="C11" s="118" t="s">
        <v>173</v>
      </c>
      <c r="D11" s="18" t="s">
        <v>226</v>
      </c>
      <c r="E11" s="9"/>
      <c r="F11" s="9"/>
      <c r="G11" s="146">
        <v>7.2</v>
      </c>
      <c r="H11" s="5">
        <v>1280</v>
      </c>
      <c r="I11" s="32" t="e">
        <f t="shared" si="0"/>
        <v>#REF!</v>
      </c>
      <c r="J11" s="19" t="s">
        <v>181</v>
      </c>
      <c r="K11" s="6"/>
      <c r="L11" s="6"/>
    </row>
    <row r="12" spans="1:12" s="19" customFormat="1" ht="14.25" customHeight="1">
      <c r="A12" s="7">
        <v>8</v>
      </c>
      <c r="B12" s="51" t="s">
        <v>297</v>
      </c>
      <c r="C12" s="118" t="s">
        <v>173</v>
      </c>
      <c r="D12" s="18" t="s">
        <v>696</v>
      </c>
      <c r="E12" s="9"/>
      <c r="F12" s="9"/>
      <c r="G12" s="146">
        <v>6.4</v>
      </c>
      <c r="H12" s="5">
        <v>1280</v>
      </c>
      <c r="I12" s="32" t="e">
        <f t="shared" si="0"/>
        <v>#REF!</v>
      </c>
      <c r="J12" s="19" t="s">
        <v>181</v>
      </c>
      <c r="K12" s="6"/>
      <c r="L12" s="6"/>
    </row>
    <row r="13" spans="1:12" s="19" customFormat="1" ht="14.25" customHeight="1">
      <c r="A13" s="7">
        <v>9</v>
      </c>
      <c r="B13" s="84" t="s">
        <v>55</v>
      </c>
      <c r="C13" s="118" t="s">
        <v>173</v>
      </c>
      <c r="D13" s="18" t="s">
        <v>695</v>
      </c>
      <c r="E13" s="9"/>
      <c r="F13" s="9"/>
      <c r="G13" s="146">
        <v>6.3</v>
      </c>
      <c r="H13" s="5">
        <v>1280</v>
      </c>
      <c r="I13" s="32" t="e">
        <f t="shared" si="0"/>
        <v>#REF!</v>
      </c>
      <c r="K13" s="6"/>
      <c r="L13" s="6"/>
    </row>
    <row r="14" spans="1:12" s="19" customFormat="1" ht="14.25" customHeight="1">
      <c r="A14" s="7">
        <v>10</v>
      </c>
      <c r="B14" s="84" t="s">
        <v>54</v>
      </c>
      <c r="C14" s="118" t="s">
        <v>173</v>
      </c>
      <c r="D14" s="18" t="s">
        <v>242</v>
      </c>
      <c r="E14" s="9"/>
      <c r="F14" s="9"/>
      <c r="G14" s="50">
        <v>8</v>
      </c>
      <c r="H14" s="5">
        <v>1280</v>
      </c>
      <c r="I14" s="32" t="e">
        <f t="shared" si="0"/>
        <v>#REF!</v>
      </c>
      <c r="K14" s="6"/>
      <c r="L14" s="6"/>
    </row>
    <row r="15" spans="1:12" s="19" customFormat="1" ht="14.25" customHeight="1">
      <c r="A15" s="7">
        <v>11</v>
      </c>
      <c r="B15" s="23" t="s">
        <v>349</v>
      </c>
      <c r="C15" s="118" t="s">
        <v>176</v>
      </c>
      <c r="D15" s="18" t="s">
        <v>583</v>
      </c>
      <c r="E15" s="9"/>
      <c r="F15" s="9"/>
      <c r="G15" s="50">
        <v>5</v>
      </c>
      <c r="H15" s="5">
        <v>1280</v>
      </c>
      <c r="I15" s="32" t="e">
        <f t="shared" si="0"/>
        <v>#REF!</v>
      </c>
      <c r="J15" s="19" t="s">
        <v>181</v>
      </c>
      <c r="K15" s="6"/>
      <c r="L15" s="6"/>
    </row>
    <row r="16" spans="1:12" s="19" customFormat="1" ht="14.25" customHeight="1">
      <c r="A16" s="7">
        <v>12</v>
      </c>
      <c r="B16" s="23" t="s">
        <v>495</v>
      </c>
      <c r="C16" s="118" t="s">
        <v>180</v>
      </c>
      <c r="D16" s="18" t="s">
        <v>145</v>
      </c>
      <c r="E16" s="9"/>
      <c r="F16" s="9"/>
      <c r="G16" s="50">
        <v>5.8</v>
      </c>
      <c r="H16" s="5">
        <v>1280</v>
      </c>
      <c r="I16" s="32" t="e">
        <f>I13</f>
        <v>#REF!</v>
      </c>
      <c r="J16" s="19" t="s">
        <v>181</v>
      </c>
      <c r="K16" s="6"/>
      <c r="L16" s="6"/>
    </row>
    <row r="17" spans="1:12" s="19" customFormat="1" ht="14.25" customHeight="1">
      <c r="A17" s="7">
        <v>13</v>
      </c>
      <c r="B17" s="23" t="s">
        <v>64</v>
      </c>
      <c r="C17" s="118" t="s">
        <v>294</v>
      </c>
      <c r="D17" s="18" t="s">
        <v>3</v>
      </c>
      <c r="E17" s="9"/>
      <c r="F17" s="9"/>
      <c r="G17" s="50">
        <v>5.5</v>
      </c>
      <c r="H17" s="5">
        <v>1280</v>
      </c>
      <c r="I17" s="32" t="e">
        <f t="shared" si="0"/>
        <v>#REF!</v>
      </c>
      <c r="K17" s="6"/>
      <c r="L17" s="6"/>
    </row>
    <row r="18" spans="1:12" s="19" customFormat="1" ht="14.25" customHeight="1">
      <c r="A18" s="7">
        <v>14</v>
      </c>
      <c r="B18" s="51" t="s">
        <v>532</v>
      </c>
      <c r="C18" s="118" t="s">
        <v>173</v>
      </c>
      <c r="D18" s="18" t="s">
        <v>209</v>
      </c>
      <c r="E18" s="9"/>
      <c r="F18" s="9"/>
      <c r="G18" s="152">
        <v>0.35</v>
      </c>
      <c r="H18" s="5">
        <v>1280</v>
      </c>
      <c r="I18" s="32" t="e">
        <f t="shared" si="0"/>
        <v>#REF!</v>
      </c>
      <c r="J18" s="19" t="s">
        <v>181</v>
      </c>
      <c r="K18" s="6"/>
      <c r="L18" s="6"/>
    </row>
    <row r="19" spans="1:24" s="17" customFormat="1" ht="14.25" customHeight="1">
      <c r="A19" s="189" t="s">
        <v>336</v>
      </c>
      <c r="B19" s="190"/>
      <c r="C19" s="190"/>
      <c r="D19" s="191"/>
      <c r="E19" s="9"/>
      <c r="F19" s="9"/>
      <c r="G19" s="111"/>
      <c r="H19" s="16">
        <v>1280</v>
      </c>
      <c r="I19" s="32" t="e">
        <f t="shared" si="0"/>
        <v>#REF!</v>
      </c>
      <c r="J19" s="17" t="s">
        <v>181</v>
      </c>
      <c r="K19" s="6"/>
      <c r="L19" s="6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12" s="19" customFormat="1" ht="14.25" customHeight="1">
      <c r="A20" s="7">
        <v>15</v>
      </c>
      <c r="B20" s="18" t="s">
        <v>183</v>
      </c>
      <c r="C20" s="118" t="s">
        <v>176</v>
      </c>
      <c r="D20" s="18" t="s">
        <v>303</v>
      </c>
      <c r="E20" s="9"/>
      <c r="F20" s="9"/>
      <c r="G20" s="50">
        <v>5.8</v>
      </c>
      <c r="H20" s="5">
        <v>1280</v>
      </c>
      <c r="I20" s="32" t="e">
        <f t="shared" si="0"/>
        <v>#REF!</v>
      </c>
      <c r="J20" s="19" t="s">
        <v>181</v>
      </c>
      <c r="K20" s="6"/>
      <c r="L20" s="6"/>
    </row>
    <row r="21" spans="1:12" s="19" customFormat="1" ht="14.25" customHeight="1">
      <c r="A21" s="7">
        <v>16</v>
      </c>
      <c r="B21" s="18" t="s">
        <v>184</v>
      </c>
      <c r="C21" s="118" t="s">
        <v>176</v>
      </c>
      <c r="D21" s="18" t="s">
        <v>185</v>
      </c>
      <c r="E21" s="9"/>
      <c r="F21" s="9"/>
      <c r="G21" s="50">
        <v>5.7</v>
      </c>
      <c r="H21" s="5">
        <v>1280</v>
      </c>
      <c r="I21" s="32" t="e">
        <f t="shared" si="0"/>
        <v>#REF!</v>
      </c>
      <c r="J21" s="19" t="s">
        <v>181</v>
      </c>
      <c r="K21" s="6"/>
      <c r="L21" s="6"/>
    </row>
    <row r="22" spans="1:12" s="19" customFormat="1" ht="14.25" customHeight="1">
      <c r="A22" s="7">
        <v>17</v>
      </c>
      <c r="B22" s="18" t="s">
        <v>186</v>
      </c>
      <c r="C22" s="118" t="s">
        <v>182</v>
      </c>
      <c r="D22" s="18" t="s">
        <v>239</v>
      </c>
      <c r="E22" s="9"/>
      <c r="F22" s="9"/>
      <c r="G22" s="146">
        <v>6</v>
      </c>
      <c r="H22" s="5">
        <v>1280</v>
      </c>
      <c r="I22" s="32" t="e">
        <f t="shared" si="0"/>
        <v>#REF!</v>
      </c>
      <c r="J22" s="19" t="s">
        <v>181</v>
      </c>
      <c r="K22" s="6"/>
      <c r="L22" s="6"/>
    </row>
    <row r="23" spans="1:24" s="6" customFormat="1" ht="14.25" customHeight="1">
      <c r="A23" s="7">
        <v>18</v>
      </c>
      <c r="B23" s="18" t="s">
        <v>187</v>
      </c>
      <c r="C23" s="118" t="s">
        <v>180</v>
      </c>
      <c r="D23" s="18" t="s">
        <v>270</v>
      </c>
      <c r="E23" s="9"/>
      <c r="F23" s="9"/>
      <c r="G23" s="146">
        <v>5</v>
      </c>
      <c r="H23" s="5">
        <v>1280</v>
      </c>
      <c r="I23" s="32" t="e">
        <f t="shared" si="0"/>
        <v>#REF!</v>
      </c>
      <c r="J23" s="6" t="s">
        <v>181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12" s="19" customFormat="1" ht="14.25" customHeight="1">
      <c r="A24" s="7">
        <v>19</v>
      </c>
      <c r="B24" s="115" t="s">
        <v>271</v>
      </c>
      <c r="C24" s="118" t="s">
        <v>272</v>
      </c>
      <c r="D24" s="18" t="s">
        <v>273</v>
      </c>
      <c r="E24" s="9"/>
      <c r="F24" s="9"/>
      <c r="G24" s="50">
        <v>4.5</v>
      </c>
      <c r="H24" s="5">
        <v>1280</v>
      </c>
      <c r="I24" s="32" t="e">
        <f t="shared" si="0"/>
        <v>#REF!</v>
      </c>
      <c r="K24" s="6"/>
      <c r="L24" s="6"/>
    </row>
    <row r="25" spans="1:24" s="17" customFormat="1" ht="18">
      <c r="A25" s="186" t="s">
        <v>443</v>
      </c>
      <c r="B25" s="187"/>
      <c r="C25" s="187"/>
      <c r="D25" s="188"/>
      <c r="E25" s="9"/>
      <c r="F25" s="9"/>
      <c r="G25" s="111"/>
      <c r="H25" s="16">
        <v>1280</v>
      </c>
      <c r="I25" s="32" t="e">
        <f t="shared" si="0"/>
        <v>#REF!</v>
      </c>
      <c r="J25" s="17" t="s">
        <v>181</v>
      </c>
      <c r="K25" s="6"/>
      <c r="L25" s="6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12" s="19" customFormat="1" ht="14.25" customHeight="1">
      <c r="A26" s="7">
        <v>20</v>
      </c>
      <c r="B26" s="18" t="s">
        <v>171</v>
      </c>
      <c r="C26" s="118" t="s">
        <v>176</v>
      </c>
      <c r="D26" s="18" t="s">
        <v>540</v>
      </c>
      <c r="E26" s="9"/>
      <c r="F26" s="9"/>
      <c r="G26" s="146">
        <v>16</v>
      </c>
      <c r="H26" s="5">
        <v>1280</v>
      </c>
      <c r="I26" s="32" t="e">
        <f t="shared" si="0"/>
        <v>#REF!</v>
      </c>
      <c r="J26" s="19" t="s">
        <v>181</v>
      </c>
      <c r="K26" s="6"/>
      <c r="L26" s="6"/>
    </row>
    <row r="27" spans="1:12" s="19" customFormat="1" ht="14.25" customHeight="1">
      <c r="A27" s="7">
        <v>21</v>
      </c>
      <c r="B27" s="63" t="s">
        <v>48</v>
      </c>
      <c r="C27" s="118" t="s">
        <v>173</v>
      </c>
      <c r="D27" s="18" t="s">
        <v>709</v>
      </c>
      <c r="E27" s="9"/>
      <c r="F27" s="9"/>
      <c r="G27" s="146">
        <v>15</v>
      </c>
      <c r="H27" s="5">
        <v>1280</v>
      </c>
      <c r="I27" s="32" t="e">
        <f t="shared" si="0"/>
        <v>#REF!</v>
      </c>
      <c r="J27" s="19" t="s">
        <v>181</v>
      </c>
      <c r="K27" s="6"/>
      <c r="L27" s="6"/>
    </row>
    <row r="28" spans="1:12" s="19" customFormat="1" ht="14.25" customHeight="1">
      <c r="A28" s="7">
        <v>22</v>
      </c>
      <c r="B28" s="18" t="s">
        <v>274</v>
      </c>
      <c r="C28" s="118" t="s">
        <v>176</v>
      </c>
      <c r="D28" s="18" t="s">
        <v>491</v>
      </c>
      <c r="E28" s="9"/>
      <c r="F28" s="9"/>
      <c r="G28" s="146">
        <v>14</v>
      </c>
      <c r="H28" s="5">
        <v>1280</v>
      </c>
      <c r="I28" s="32" t="e">
        <f t="shared" si="0"/>
        <v>#REF!</v>
      </c>
      <c r="K28" s="6" t="s">
        <v>181</v>
      </c>
      <c r="L28" s="6"/>
    </row>
    <row r="29" spans="1:12" s="19" customFormat="1" ht="14.25" customHeight="1">
      <c r="A29" s="7">
        <v>23</v>
      </c>
      <c r="B29" s="88" t="s">
        <v>637</v>
      </c>
      <c r="C29" s="118" t="s">
        <v>182</v>
      </c>
      <c r="D29" s="18" t="s">
        <v>709</v>
      </c>
      <c r="E29" s="9"/>
      <c r="F29" s="9"/>
      <c r="G29" s="146">
        <v>13</v>
      </c>
      <c r="H29" s="5">
        <v>1280</v>
      </c>
      <c r="I29" s="32" t="e">
        <f t="shared" si="0"/>
        <v>#REF!</v>
      </c>
      <c r="K29" s="6"/>
      <c r="L29" s="6"/>
    </row>
    <row r="30" spans="1:12" s="19" customFormat="1" ht="14.25" customHeight="1">
      <c r="A30" s="7">
        <v>24</v>
      </c>
      <c r="B30" s="45" t="s">
        <v>275</v>
      </c>
      <c r="C30" s="118" t="s">
        <v>176</v>
      </c>
      <c r="D30" s="18" t="s">
        <v>550</v>
      </c>
      <c r="E30" s="9"/>
      <c r="F30" s="9"/>
      <c r="G30" s="50">
        <v>22</v>
      </c>
      <c r="H30" s="5">
        <v>1280</v>
      </c>
      <c r="I30" s="32" t="e">
        <f t="shared" si="0"/>
        <v>#REF!</v>
      </c>
      <c r="K30" s="6"/>
      <c r="L30" s="6"/>
    </row>
    <row r="31" spans="1:12" s="19" customFormat="1" ht="14.25" customHeight="1">
      <c r="A31" s="7">
        <v>25</v>
      </c>
      <c r="B31" s="52" t="s">
        <v>276</v>
      </c>
      <c r="C31" s="118" t="s">
        <v>180</v>
      </c>
      <c r="D31" s="18" t="s">
        <v>295</v>
      </c>
      <c r="E31" s="9"/>
      <c r="F31" s="9"/>
      <c r="G31" s="50">
        <v>11</v>
      </c>
      <c r="H31" s="5">
        <v>1280</v>
      </c>
      <c r="I31" s="32" t="e">
        <f t="shared" si="0"/>
        <v>#REF!</v>
      </c>
      <c r="J31" s="19" t="s">
        <v>181</v>
      </c>
      <c r="K31" s="6"/>
      <c r="L31" s="6"/>
    </row>
    <row r="32" spans="1:24" s="6" customFormat="1" ht="14.25" customHeight="1">
      <c r="A32" s="7">
        <v>26</v>
      </c>
      <c r="B32" s="18" t="s">
        <v>277</v>
      </c>
      <c r="C32" s="118" t="s">
        <v>176</v>
      </c>
      <c r="D32" s="18" t="s">
        <v>170</v>
      </c>
      <c r="E32" s="9"/>
      <c r="F32" s="9"/>
      <c r="G32" s="52">
        <v>12</v>
      </c>
      <c r="H32" s="5">
        <v>1280</v>
      </c>
      <c r="I32" s="32" t="e">
        <f t="shared" si="0"/>
        <v>#REF!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s="6" customFormat="1" ht="14.25" customHeight="1">
      <c r="A33" s="7">
        <v>27</v>
      </c>
      <c r="B33" s="27" t="s">
        <v>53</v>
      </c>
      <c r="C33" s="118" t="s">
        <v>173</v>
      </c>
      <c r="D33" s="81" t="s">
        <v>296</v>
      </c>
      <c r="E33" s="9"/>
      <c r="F33" s="9"/>
      <c r="G33" s="52">
        <v>13</v>
      </c>
      <c r="H33" s="5">
        <v>1280</v>
      </c>
      <c r="I33" s="32" t="e">
        <f t="shared" si="0"/>
        <v>#REF!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s="17" customFormat="1" ht="14.25" customHeight="1">
      <c r="A34" s="82" t="s">
        <v>444</v>
      </c>
      <c r="B34" s="82"/>
      <c r="C34" s="125"/>
      <c r="D34" s="144" t="s">
        <v>445</v>
      </c>
      <c r="E34" s="9"/>
      <c r="F34" s="9"/>
      <c r="G34" s="112"/>
      <c r="H34" s="16">
        <v>1280</v>
      </c>
      <c r="I34" s="32" t="e">
        <f t="shared" si="0"/>
        <v>#REF!</v>
      </c>
      <c r="K34" s="6"/>
      <c r="L34" s="6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s="17" customFormat="1" ht="14.25" customHeight="1">
      <c r="A35" s="8">
        <v>28</v>
      </c>
      <c r="B35" s="24" t="s">
        <v>372</v>
      </c>
      <c r="C35" s="117" t="s">
        <v>173</v>
      </c>
      <c r="D35" s="24" t="s">
        <v>707</v>
      </c>
      <c r="E35" s="9"/>
      <c r="F35" s="9"/>
      <c r="G35" s="52">
        <v>22</v>
      </c>
      <c r="H35" s="16">
        <v>1280</v>
      </c>
      <c r="I35" s="32" t="e">
        <f t="shared" si="0"/>
        <v>#REF!</v>
      </c>
      <c r="K35" s="6"/>
      <c r="L35" s="6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s="17" customFormat="1" ht="14.25" customHeight="1">
      <c r="A36" s="8">
        <v>29</v>
      </c>
      <c r="B36" s="24" t="s">
        <v>373</v>
      </c>
      <c r="C36" s="117" t="s">
        <v>173</v>
      </c>
      <c r="D36" s="24" t="s">
        <v>609</v>
      </c>
      <c r="E36" s="9"/>
      <c r="F36" s="9"/>
      <c r="G36" s="50">
        <v>25</v>
      </c>
      <c r="H36" s="16">
        <v>1280</v>
      </c>
      <c r="I36" s="32" t="e">
        <f t="shared" si="0"/>
        <v>#REF!</v>
      </c>
      <c r="K36" s="6"/>
      <c r="L36" s="6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s="17" customFormat="1" ht="14.25" customHeight="1">
      <c r="A37" s="8">
        <v>30</v>
      </c>
      <c r="B37" s="24" t="s">
        <v>321</v>
      </c>
      <c r="C37" s="117" t="s">
        <v>173</v>
      </c>
      <c r="D37" s="24" t="s">
        <v>593</v>
      </c>
      <c r="E37" s="9"/>
      <c r="F37" s="9"/>
      <c r="G37" s="50">
        <v>33</v>
      </c>
      <c r="H37" s="16">
        <v>1280</v>
      </c>
      <c r="I37" s="32" t="e">
        <f t="shared" si="0"/>
        <v>#REF!</v>
      </c>
      <c r="K37" s="6"/>
      <c r="L37" s="6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s="17" customFormat="1" ht="14.25" customHeight="1">
      <c r="A38" s="8">
        <v>31</v>
      </c>
      <c r="B38" s="24" t="s">
        <v>278</v>
      </c>
      <c r="C38" s="117" t="s">
        <v>173</v>
      </c>
      <c r="D38" s="24" t="s">
        <v>594</v>
      </c>
      <c r="E38" s="9"/>
      <c r="F38" s="9"/>
      <c r="G38" s="50">
        <v>45</v>
      </c>
      <c r="H38" s="16">
        <v>1280</v>
      </c>
      <c r="I38" s="32" t="e">
        <f t="shared" si="0"/>
        <v>#REF!</v>
      </c>
      <c r="K38" s="6"/>
      <c r="L38" s="6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s="17" customFormat="1" ht="14.25" customHeight="1">
      <c r="A39" s="8">
        <v>32</v>
      </c>
      <c r="B39" s="24" t="s">
        <v>278</v>
      </c>
      <c r="C39" s="117" t="s">
        <v>173</v>
      </c>
      <c r="D39" s="24" t="s">
        <v>595</v>
      </c>
      <c r="E39" s="9"/>
      <c r="F39" s="9"/>
      <c r="G39" s="50">
        <v>50</v>
      </c>
      <c r="H39" s="16">
        <v>1280</v>
      </c>
      <c r="I39" s="32" t="e">
        <f t="shared" si="0"/>
        <v>#REF!</v>
      </c>
      <c r="K39" s="6"/>
      <c r="L39" s="6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s="17" customFormat="1" ht="14.25" customHeight="1">
      <c r="A40" s="8">
        <v>33</v>
      </c>
      <c r="B40" s="24" t="s">
        <v>322</v>
      </c>
      <c r="C40" s="117" t="s">
        <v>173</v>
      </c>
      <c r="D40" s="24" t="s">
        <v>596</v>
      </c>
      <c r="E40" s="9"/>
      <c r="F40" s="9"/>
      <c r="G40" s="50">
        <v>50</v>
      </c>
      <c r="H40" s="16">
        <v>1280</v>
      </c>
      <c r="I40" s="32" t="e">
        <f t="shared" si="0"/>
        <v>#REF!</v>
      </c>
      <c r="K40" s="6"/>
      <c r="L40" s="6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12" s="19" customFormat="1" ht="14.25" customHeight="1">
      <c r="A41" s="8">
        <v>34</v>
      </c>
      <c r="B41" s="18" t="s">
        <v>374</v>
      </c>
      <c r="C41" s="117" t="s">
        <v>173</v>
      </c>
      <c r="D41" s="18" t="s">
        <v>706</v>
      </c>
      <c r="E41" s="9"/>
      <c r="F41" s="9"/>
      <c r="G41" s="50">
        <v>25</v>
      </c>
      <c r="H41" s="5">
        <v>1280</v>
      </c>
      <c r="I41" s="32" t="e">
        <f t="shared" si="0"/>
        <v>#REF!</v>
      </c>
      <c r="K41" s="6"/>
      <c r="L41" s="6"/>
    </row>
    <row r="42" spans="1:12" s="19" customFormat="1" ht="14.25" customHeight="1">
      <c r="A42" s="8">
        <v>35</v>
      </c>
      <c r="B42" s="18" t="s">
        <v>371</v>
      </c>
      <c r="C42" s="117" t="s">
        <v>173</v>
      </c>
      <c r="D42" s="18" t="s">
        <v>708</v>
      </c>
      <c r="E42" s="9"/>
      <c r="F42" s="9"/>
      <c r="G42" s="50">
        <v>27</v>
      </c>
      <c r="H42" s="5">
        <v>1280</v>
      </c>
      <c r="I42" s="32" t="e">
        <f t="shared" si="0"/>
        <v>#REF!</v>
      </c>
      <c r="J42" s="20"/>
      <c r="K42" s="6"/>
      <c r="L42" s="6"/>
    </row>
    <row r="43" spans="1:12" s="19" customFormat="1" ht="14.25" customHeight="1">
      <c r="A43" s="8">
        <v>36</v>
      </c>
      <c r="B43" s="18" t="s">
        <v>390</v>
      </c>
      <c r="C43" s="117" t="s">
        <v>173</v>
      </c>
      <c r="D43" s="18" t="s">
        <v>584</v>
      </c>
      <c r="E43" s="9"/>
      <c r="F43" s="9"/>
      <c r="G43" s="50">
        <v>30</v>
      </c>
      <c r="H43" s="5">
        <v>1280</v>
      </c>
      <c r="I43" s="32" t="e">
        <f t="shared" si="0"/>
        <v>#REF!</v>
      </c>
      <c r="K43" s="6"/>
      <c r="L43" s="6"/>
    </row>
    <row r="44" spans="1:12" s="19" customFormat="1" ht="14.25" customHeight="1">
      <c r="A44" s="8">
        <v>37</v>
      </c>
      <c r="B44" s="18" t="s">
        <v>375</v>
      </c>
      <c r="C44" s="117" t="s">
        <v>173</v>
      </c>
      <c r="D44" s="18" t="s">
        <v>610</v>
      </c>
      <c r="E44" s="9"/>
      <c r="F44" s="9"/>
      <c r="G44" s="50">
        <v>35</v>
      </c>
      <c r="H44" s="5">
        <v>1280</v>
      </c>
      <c r="I44" s="32" t="e">
        <f t="shared" si="0"/>
        <v>#REF!</v>
      </c>
      <c r="K44" s="6"/>
      <c r="L44" s="6"/>
    </row>
    <row r="45" spans="1:12" s="19" customFormat="1" ht="14.25" customHeight="1">
      <c r="A45" s="8">
        <v>38</v>
      </c>
      <c r="B45" s="18" t="s">
        <v>217</v>
      </c>
      <c r="C45" s="117" t="s">
        <v>173</v>
      </c>
      <c r="D45" s="18" t="s">
        <v>704</v>
      </c>
      <c r="E45" s="9"/>
      <c r="F45" s="9"/>
      <c r="G45" s="50">
        <v>35</v>
      </c>
      <c r="H45" s="5">
        <v>1280</v>
      </c>
      <c r="I45" s="32" t="e">
        <f t="shared" si="0"/>
        <v>#REF!</v>
      </c>
      <c r="K45" s="6"/>
      <c r="L45" s="6"/>
    </row>
    <row r="46" spans="1:12" s="19" customFormat="1" ht="14.25" customHeight="1">
      <c r="A46" s="8">
        <v>39</v>
      </c>
      <c r="B46" s="18" t="s">
        <v>376</v>
      </c>
      <c r="C46" s="117" t="s">
        <v>173</v>
      </c>
      <c r="D46" s="18" t="s">
        <v>611</v>
      </c>
      <c r="E46" s="9"/>
      <c r="F46" s="9"/>
      <c r="G46" s="50">
        <v>43</v>
      </c>
      <c r="H46" s="5">
        <v>1280</v>
      </c>
      <c r="I46" s="32" t="e">
        <f t="shared" si="0"/>
        <v>#REF!</v>
      </c>
      <c r="K46" s="6"/>
      <c r="L46" s="6"/>
    </row>
    <row r="47" spans="1:12" s="19" customFormat="1" ht="14.25" customHeight="1">
      <c r="A47" s="8">
        <v>40</v>
      </c>
      <c r="B47" s="18" t="s">
        <v>218</v>
      </c>
      <c r="C47" s="117" t="s">
        <v>173</v>
      </c>
      <c r="D47" s="18" t="s">
        <v>612</v>
      </c>
      <c r="E47" s="9"/>
      <c r="F47" s="9"/>
      <c r="G47" s="50">
        <v>42</v>
      </c>
      <c r="H47" s="5">
        <v>1280</v>
      </c>
      <c r="I47" s="32" t="e">
        <f t="shared" si="0"/>
        <v>#REF!</v>
      </c>
      <c r="K47" s="6"/>
      <c r="L47" s="6"/>
    </row>
    <row r="48" spans="1:12" s="19" customFormat="1" ht="14.25" customHeight="1">
      <c r="A48" s="8">
        <v>41</v>
      </c>
      <c r="B48" s="18" t="s">
        <v>219</v>
      </c>
      <c r="C48" s="117" t="s">
        <v>173</v>
      </c>
      <c r="D48" s="18" t="s">
        <v>613</v>
      </c>
      <c r="E48" s="9"/>
      <c r="F48" s="9"/>
      <c r="G48" s="50">
        <v>45</v>
      </c>
      <c r="H48" s="5">
        <v>1280</v>
      </c>
      <c r="I48" s="32" t="e">
        <f t="shared" si="0"/>
        <v>#REF!</v>
      </c>
      <c r="K48" s="6"/>
      <c r="L48" s="6"/>
    </row>
    <row r="49" spans="1:12" s="19" customFormat="1" ht="14.25" customHeight="1">
      <c r="A49" s="8">
        <v>42</v>
      </c>
      <c r="B49" s="18" t="s">
        <v>220</v>
      </c>
      <c r="C49" s="117" t="s">
        <v>173</v>
      </c>
      <c r="D49" s="18" t="s">
        <v>705</v>
      </c>
      <c r="E49" s="9"/>
      <c r="F49" s="9"/>
      <c r="G49" s="50">
        <v>85</v>
      </c>
      <c r="H49" s="5">
        <v>1280</v>
      </c>
      <c r="I49" s="32" t="e">
        <f t="shared" si="0"/>
        <v>#REF!</v>
      </c>
      <c r="K49" s="6"/>
      <c r="L49" s="6"/>
    </row>
    <row r="50" spans="1:12" s="19" customFormat="1" ht="14.25" customHeight="1">
      <c r="A50" s="8">
        <v>43</v>
      </c>
      <c r="B50" s="18" t="s">
        <v>690</v>
      </c>
      <c r="C50" s="117" t="s">
        <v>173</v>
      </c>
      <c r="D50" s="18" t="s">
        <v>710</v>
      </c>
      <c r="E50" s="9"/>
      <c r="F50" s="9"/>
      <c r="G50" s="50">
        <v>23</v>
      </c>
      <c r="H50" s="5">
        <v>1280</v>
      </c>
      <c r="I50" s="32" t="e">
        <f t="shared" si="0"/>
        <v>#REF!</v>
      </c>
      <c r="K50" s="6"/>
      <c r="L50" s="6"/>
    </row>
    <row r="51" spans="1:12" s="19" customFormat="1" ht="14.25" customHeight="1">
      <c r="A51" s="8">
        <v>44</v>
      </c>
      <c r="B51" s="18" t="s">
        <v>690</v>
      </c>
      <c r="C51" s="117" t="s">
        <v>173</v>
      </c>
      <c r="D51" s="18" t="s">
        <v>350</v>
      </c>
      <c r="E51" s="9"/>
      <c r="F51" s="9"/>
      <c r="G51" s="50">
        <v>28</v>
      </c>
      <c r="H51" s="5">
        <v>1280</v>
      </c>
      <c r="I51" s="32" t="e">
        <f t="shared" si="0"/>
        <v>#REF!</v>
      </c>
      <c r="K51" s="6"/>
      <c r="L51" s="6"/>
    </row>
    <row r="52" spans="1:12" s="19" customFormat="1" ht="14.25" customHeight="1">
      <c r="A52" s="8">
        <v>45</v>
      </c>
      <c r="B52" s="18" t="s">
        <v>690</v>
      </c>
      <c r="C52" s="117" t="s">
        <v>173</v>
      </c>
      <c r="D52" s="18" t="s">
        <v>354</v>
      </c>
      <c r="E52" s="9"/>
      <c r="F52" s="9"/>
      <c r="G52" s="50">
        <v>33</v>
      </c>
      <c r="H52" s="5">
        <v>1280</v>
      </c>
      <c r="I52" s="32" t="e">
        <f t="shared" si="0"/>
        <v>#REF!</v>
      </c>
      <c r="K52" s="6"/>
      <c r="L52" s="6"/>
    </row>
    <row r="53" spans="1:12" s="19" customFormat="1" ht="14.25" customHeight="1">
      <c r="A53" s="8">
        <v>46</v>
      </c>
      <c r="B53" s="18" t="s">
        <v>391</v>
      </c>
      <c r="C53" s="117" t="s">
        <v>173</v>
      </c>
      <c r="D53" s="18" t="s">
        <v>369</v>
      </c>
      <c r="E53" s="9"/>
      <c r="F53" s="9"/>
      <c r="G53" s="50">
        <v>7</v>
      </c>
      <c r="H53" s="5">
        <v>1280</v>
      </c>
      <c r="I53" s="32" t="e">
        <f t="shared" si="0"/>
        <v>#REF!</v>
      </c>
      <c r="K53" s="6"/>
      <c r="L53" s="6"/>
    </row>
    <row r="54" spans="1:12" s="19" customFormat="1" ht="14.25" customHeight="1">
      <c r="A54" s="8">
        <v>47</v>
      </c>
      <c r="B54" s="88" t="s">
        <v>614</v>
      </c>
      <c r="C54" s="118" t="s">
        <v>182</v>
      </c>
      <c r="D54" s="18" t="s">
        <v>615</v>
      </c>
      <c r="E54" s="9"/>
      <c r="F54" s="9"/>
      <c r="G54" s="50">
        <v>7</v>
      </c>
      <c r="H54" s="5">
        <v>1280</v>
      </c>
      <c r="I54" s="32" t="e">
        <f t="shared" si="0"/>
        <v>#REF!</v>
      </c>
      <c r="J54" s="25"/>
      <c r="K54" s="6"/>
      <c r="L54" s="6"/>
    </row>
    <row r="55" spans="1:24" s="6" customFormat="1" ht="14.25" customHeight="1">
      <c r="A55" s="8">
        <v>48</v>
      </c>
      <c r="B55" s="26" t="s">
        <v>59</v>
      </c>
      <c r="C55" s="126" t="s">
        <v>176</v>
      </c>
      <c r="D55" s="18" t="s">
        <v>761</v>
      </c>
      <c r="E55" s="9"/>
      <c r="F55" s="9"/>
      <c r="G55" s="50">
        <v>35</v>
      </c>
      <c r="H55" s="5">
        <v>1280</v>
      </c>
      <c r="I55" s="32" t="e">
        <f t="shared" si="0"/>
        <v>#REF!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s="6" customFormat="1" ht="14.25" customHeight="1">
      <c r="A56" s="8">
        <v>49</v>
      </c>
      <c r="B56" s="26" t="s">
        <v>58</v>
      </c>
      <c r="C56" s="126" t="s">
        <v>176</v>
      </c>
      <c r="D56" s="18" t="s">
        <v>762</v>
      </c>
      <c r="E56" s="9"/>
      <c r="F56" s="9"/>
      <c r="G56" s="50">
        <v>45</v>
      </c>
      <c r="H56" s="5">
        <v>1280</v>
      </c>
      <c r="I56" s="32" t="e">
        <f t="shared" si="0"/>
        <v>#REF!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s="6" customFormat="1" ht="14.25" customHeight="1">
      <c r="A57" s="8">
        <v>50</v>
      </c>
      <c r="B57" s="83" t="s">
        <v>49</v>
      </c>
      <c r="C57" s="126" t="s">
        <v>173</v>
      </c>
      <c r="D57" s="27" t="s">
        <v>50</v>
      </c>
      <c r="E57" s="9"/>
      <c r="F57" s="9"/>
      <c r="G57" s="146">
        <v>5.5</v>
      </c>
      <c r="H57" s="5">
        <v>1280</v>
      </c>
      <c r="I57" s="32" t="e">
        <f t="shared" si="0"/>
        <v>#REF!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12" s="19" customFormat="1" ht="14.25" customHeight="1">
      <c r="A58" s="8">
        <v>51</v>
      </c>
      <c r="B58" s="18" t="s">
        <v>492</v>
      </c>
      <c r="C58" s="118" t="s">
        <v>173</v>
      </c>
      <c r="D58" s="18" t="s">
        <v>689</v>
      </c>
      <c r="E58" s="9"/>
      <c r="F58" s="9"/>
      <c r="G58" s="146">
        <v>5</v>
      </c>
      <c r="H58" s="5">
        <v>1280</v>
      </c>
      <c r="I58" s="32" t="e">
        <f t="shared" si="0"/>
        <v>#REF!</v>
      </c>
      <c r="K58" s="6"/>
      <c r="L58" s="6"/>
    </row>
    <row r="59" spans="1:24" s="28" customFormat="1" ht="14.25" customHeight="1">
      <c r="A59" s="180" t="s">
        <v>337</v>
      </c>
      <c r="B59" s="181"/>
      <c r="C59" s="181"/>
      <c r="D59" s="182"/>
      <c r="E59" s="9"/>
      <c r="F59" s="9"/>
      <c r="G59" s="111"/>
      <c r="H59" s="16">
        <v>1280</v>
      </c>
      <c r="I59" s="32" t="e">
        <f t="shared" si="0"/>
        <v>#REF!</v>
      </c>
      <c r="K59" s="6"/>
      <c r="L59" s="6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1:24" s="6" customFormat="1" ht="14.25" customHeight="1">
      <c r="A60" s="29">
        <v>52</v>
      </c>
      <c r="B60" s="30" t="s">
        <v>320</v>
      </c>
      <c r="C60" s="122" t="s">
        <v>176</v>
      </c>
      <c r="D60" s="18" t="s">
        <v>123</v>
      </c>
      <c r="E60" s="9"/>
      <c r="F60" s="9"/>
      <c r="G60" s="50">
        <v>16</v>
      </c>
      <c r="H60" s="5">
        <v>1280</v>
      </c>
      <c r="I60" s="32" t="e">
        <f t="shared" si="0"/>
        <v>#REF!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1:24" s="6" customFormat="1" ht="14.25" customHeight="1">
      <c r="A61" s="29">
        <v>53</v>
      </c>
      <c r="B61" s="30" t="s">
        <v>286</v>
      </c>
      <c r="C61" s="122" t="s">
        <v>294</v>
      </c>
      <c r="D61" s="18" t="s">
        <v>124</v>
      </c>
      <c r="E61" s="9"/>
      <c r="F61" s="9"/>
      <c r="G61" s="50">
        <v>15</v>
      </c>
      <c r="H61" s="5">
        <v>1280</v>
      </c>
      <c r="I61" s="32" t="e">
        <f t="shared" si="0"/>
        <v>#REF!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4" s="6" customFormat="1" ht="14.25" customHeight="1">
      <c r="A62" s="29">
        <v>54</v>
      </c>
      <c r="B62" s="30" t="s">
        <v>287</v>
      </c>
      <c r="C62" s="122" t="s">
        <v>294</v>
      </c>
      <c r="D62" s="18" t="s">
        <v>222</v>
      </c>
      <c r="E62" s="9"/>
      <c r="F62" s="9"/>
      <c r="G62" s="50">
        <v>5.8</v>
      </c>
      <c r="H62" s="5">
        <v>1280</v>
      </c>
      <c r="I62" s="32" t="e">
        <f t="shared" si="0"/>
        <v>#REF!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s="6" customFormat="1" ht="14.25" customHeight="1">
      <c r="A63" s="29">
        <v>55</v>
      </c>
      <c r="B63" s="30" t="s">
        <v>280</v>
      </c>
      <c r="C63" s="122" t="s">
        <v>176</v>
      </c>
      <c r="D63" s="18" t="s">
        <v>302</v>
      </c>
      <c r="E63" s="9"/>
      <c r="F63" s="9"/>
      <c r="G63" s="50">
        <v>5.8</v>
      </c>
      <c r="H63" s="5">
        <v>1280</v>
      </c>
      <c r="I63" s="32" t="e">
        <f t="shared" si="0"/>
        <v>#REF!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12" s="19" customFormat="1" ht="14.25" customHeight="1">
      <c r="A64" s="29">
        <v>56</v>
      </c>
      <c r="B64" s="52" t="s">
        <v>483</v>
      </c>
      <c r="C64" s="118" t="s">
        <v>173</v>
      </c>
      <c r="D64" s="18" t="s">
        <v>188</v>
      </c>
      <c r="E64" s="9"/>
      <c r="F64" s="9"/>
      <c r="G64" s="50">
        <v>7.2</v>
      </c>
      <c r="H64" s="5">
        <v>1280</v>
      </c>
      <c r="I64" s="32" t="e">
        <f t="shared" si="0"/>
        <v>#REF!</v>
      </c>
      <c r="K64" s="6"/>
      <c r="L64" s="6"/>
    </row>
    <row r="65" spans="1:12" s="19" customFormat="1" ht="14.25" customHeight="1">
      <c r="A65" s="29">
        <v>57</v>
      </c>
      <c r="B65" s="145" t="s">
        <v>51</v>
      </c>
      <c r="C65" s="118" t="s">
        <v>173</v>
      </c>
      <c r="D65" s="18" t="s">
        <v>188</v>
      </c>
      <c r="E65" s="9"/>
      <c r="F65" s="9"/>
      <c r="G65" s="50">
        <v>7.2</v>
      </c>
      <c r="H65" s="5">
        <v>1280</v>
      </c>
      <c r="I65" s="32" t="e">
        <f t="shared" si="0"/>
        <v>#REF!</v>
      </c>
      <c r="K65" s="6"/>
      <c r="L65" s="6"/>
    </row>
    <row r="66" spans="1:12" s="19" customFormat="1" ht="14.25" customHeight="1">
      <c r="A66" s="29">
        <v>58</v>
      </c>
      <c r="B66" s="74" t="s">
        <v>539</v>
      </c>
      <c r="C66" s="134" t="s">
        <v>173</v>
      </c>
      <c r="D66" s="74" t="s">
        <v>670</v>
      </c>
      <c r="E66" s="9"/>
      <c r="F66" s="9"/>
      <c r="G66" s="50">
        <v>5</v>
      </c>
      <c r="H66" s="5">
        <v>1280</v>
      </c>
      <c r="I66" s="32" t="e">
        <f t="shared" si="0"/>
        <v>#REF!</v>
      </c>
      <c r="K66" s="6"/>
      <c r="L66" s="6"/>
    </row>
    <row r="67" spans="1:24" s="32" customFormat="1" ht="14.25" customHeight="1">
      <c r="A67" s="158"/>
      <c r="B67" s="159"/>
      <c r="C67" s="127"/>
      <c r="D67" s="170" t="s">
        <v>92</v>
      </c>
      <c r="E67" s="9"/>
      <c r="F67" s="9"/>
      <c r="G67" s="111"/>
      <c r="H67" s="5">
        <v>1280</v>
      </c>
      <c r="I67" s="32" t="e">
        <f t="shared" si="0"/>
        <v>#REF!</v>
      </c>
      <c r="J67" s="32" t="s">
        <v>181</v>
      </c>
      <c r="K67" s="6"/>
      <c r="L67" s="6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s="28" customFormat="1" ht="13.5" customHeight="1">
      <c r="A68" s="7">
        <v>59</v>
      </c>
      <c r="B68" s="61" t="s">
        <v>446</v>
      </c>
      <c r="C68" s="124" t="s">
        <v>290</v>
      </c>
      <c r="D68" s="61" t="s">
        <v>139</v>
      </c>
      <c r="E68" s="9"/>
      <c r="F68" s="9"/>
      <c r="G68" s="146">
        <v>3.8</v>
      </c>
      <c r="H68" s="16">
        <v>1280</v>
      </c>
      <c r="I68" s="32" t="e">
        <f t="shared" si="0"/>
        <v>#REF!</v>
      </c>
      <c r="K68" s="6"/>
      <c r="L68" s="6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s="28" customFormat="1" ht="13.5" customHeight="1">
      <c r="A69" s="7">
        <v>60</v>
      </c>
      <c r="B69" s="18" t="s">
        <v>401</v>
      </c>
      <c r="C69" s="118" t="s">
        <v>290</v>
      </c>
      <c r="D69" s="18" t="s">
        <v>140</v>
      </c>
      <c r="E69" s="9"/>
      <c r="F69" s="9"/>
      <c r="G69" s="146">
        <v>3.8</v>
      </c>
      <c r="H69" s="16">
        <v>1280</v>
      </c>
      <c r="I69" s="32" t="e">
        <f t="shared" si="0"/>
        <v>#REF!</v>
      </c>
      <c r="K69" s="6"/>
      <c r="L69" s="6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12" s="19" customFormat="1" ht="13.5" customHeight="1">
      <c r="A70" s="7">
        <v>61</v>
      </c>
      <c r="B70" s="18" t="s">
        <v>457</v>
      </c>
      <c r="C70" s="118" t="s">
        <v>180</v>
      </c>
      <c r="D70" s="18" t="s">
        <v>628</v>
      </c>
      <c r="E70" s="9"/>
      <c r="F70" s="9"/>
      <c r="G70" s="146">
        <v>4.9</v>
      </c>
      <c r="H70" s="5">
        <v>1280</v>
      </c>
      <c r="I70" s="32" t="e">
        <f t="shared" si="0"/>
        <v>#REF!</v>
      </c>
      <c r="K70" s="6"/>
      <c r="L70" s="6"/>
    </row>
    <row r="71" spans="1:12" s="19" customFormat="1" ht="13.5" customHeight="1">
      <c r="A71" s="7">
        <v>62</v>
      </c>
      <c r="B71" s="18" t="s">
        <v>447</v>
      </c>
      <c r="C71" s="118" t="s">
        <v>180</v>
      </c>
      <c r="D71" s="18" t="s">
        <v>141</v>
      </c>
      <c r="E71" s="9"/>
      <c r="F71" s="9"/>
      <c r="G71" s="146">
        <v>4.9</v>
      </c>
      <c r="H71" s="5">
        <v>1280</v>
      </c>
      <c r="I71" s="32" t="e">
        <f t="shared" si="0"/>
        <v>#REF!</v>
      </c>
      <c r="K71" s="6"/>
      <c r="L71" s="6"/>
    </row>
    <row r="72" spans="1:12" s="19" customFormat="1" ht="13.5" customHeight="1">
      <c r="A72" s="7">
        <v>63</v>
      </c>
      <c r="B72" s="18" t="s">
        <v>227</v>
      </c>
      <c r="C72" s="118" t="s">
        <v>180</v>
      </c>
      <c r="D72" s="18" t="s">
        <v>592</v>
      </c>
      <c r="E72" s="9"/>
      <c r="F72" s="9"/>
      <c r="G72" s="146">
        <v>5</v>
      </c>
      <c r="H72" s="5">
        <v>1280</v>
      </c>
      <c r="I72" s="32" t="e">
        <f t="shared" si="0"/>
        <v>#REF!</v>
      </c>
      <c r="K72" s="6"/>
      <c r="L72" s="6"/>
    </row>
    <row r="73" spans="1:12" s="19" customFormat="1" ht="13.5" customHeight="1">
      <c r="A73" s="7">
        <v>64</v>
      </c>
      <c r="B73" s="18" t="s">
        <v>368</v>
      </c>
      <c r="C73" s="118" t="s">
        <v>180</v>
      </c>
      <c r="D73" s="18" t="s">
        <v>629</v>
      </c>
      <c r="E73" s="9"/>
      <c r="F73" s="9"/>
      <c r="G73" s="146">
        <v>4.6</v>
      </c>
      <c r="H73" s="5">
        <v>1280</v>
      </c>
      <c r="I73" s="32" t="e">
        <f aca="true" t="shared" si="1" ref="I73:I136">I70</f>
        <v>#REF!</v>
      </c>
      <c r="K73" s="6"/>
      <c r="L73" s="6"/>
    </row>
    <row r="74" spans="1:12" s="19" customFormat="1" ht="14.25" customHeight="1">
      <c r="A74" s="7">
        <v>65</v>
      </c>
      <c r="B74" s="18" t="s">
        <v>227</v>
      </c>
      <c r="C74" s="118" t="s">
        <v>180</v>
      </c>
      <c r="D74" s="18" t="s">
        <v>663</v>
      </c>
      <c r="E74" s="9"/>
      <c r="F74" s="9"/>
      <c r="G74" s="146">
        <v>4.5</v>
      </c>
      <c r="H74" s="5">
        <v>1280</v>
      </c>
      <c r="I74" s="32" t="e">
        <f t="shared" si="1"/>
        <v>#REF!</v>
      </c>
      <c r="K74" s="6"/>
      <c r="L74" s="6"/>
    </row>
    <row r="75" spans="1:12" s="19" customFormat="1" ht="14.25" customHeight="1">
      <c r="A75" s="7">
        <v>66</v>
      </c>
      <c r="B75" s="18" t="s">
        <v>693</v>
      </c>
      <c r="C75" s="118" t="s">
        <v>180</v>
      </c>
      <c r="D75" s="18" t="s">
        <v>70</v>
      </c>
      <c r="E75" s="9"/>
      <c r="F75" s="9"/>
      <c r="G75" s="146">
        <v>4.9</v>
      </c>
      <c r="H75" s="5">
        <v>1280</v>
      </c>
      <c r="I75" s="32" t="e">
        <f t="shared" si="1"/>
        <v>#REF!</v>
      </c>
      <c r="K75" s="6"/>
      <c r="L75" s="6"/>
    </row>
    <row r="76" spans="1:12" s="19" customFormat="1" ht="14.25" customHeight="1">
      <c r="A76" s="7">
        <v>67</v>
      </c>
      <c r="B76" s="18" t="s">
        <v>69</v>
      </c>
      <c r="C76" s="118" t="s">
        <v>180</v>
      </c>
      <c r="D76" s="18" t="s">
        <v>71</v>
      </c>
      <c r="E76" s="9"/>
      <c r="F76" s="9"/>
      <c r="G76" s="146">
        <v>4.8</v>
      </c>
      <c r="H76" s="5">
        <v>1280</v>
      </c>
      <c r="I76" s="32" t="e">
        <f t="shared" si="1"/>
        <v>#REF!</v>
      </c>
      <c r="K76" s="6"/>
      <c r="L76" s="6"/>
    </row>
    <row r="77" spans="1:12" s="19" customFormat="1" ht="14.25" customHeight="1">
      <c r="A77" s="7">
        <v>68</v>
      </c>
      <c r="B77" s="18" t="s">
        <v>146</v>
      </c>
      <c r="C77" s="118" t="s">
        <v>147</v>
      </c>
      <c r="D77" s="18" t="s">
        <v>664</v>
      </c>
      <c r="E77" s="9"/>
      <c r="F77" s="9"/>
      <c r="G77" s="146">
        <v>4.3</v>
      </c>
      <c r="H77" s="5">
        <v>1280</v>
      </c>
      <c r="I77" s="32" t="e">
        <f t="shared" si="1"/>
        <v>#REF!</v>
      </c>
      <c r="K77" s="6"/>
      <c r="L77" s="6"/>
    </row>
    <row r="78" spans="1:12" s="19" customFormat="1" ht="14.25" customHeight="1">
      <c r="A78" s="7">
        <v>69</v>
      </c>
      <c r="B78" s="27" t="s">
        <v>52</v>
      </c>
      <c r="C78" s="118" t="s">
        <v>173</v>
      </c>
      <c r="D78" s="18" t="s">
        <v>665</v>
      </c>
      <c r="E78" s="9"/>
      <c r="F78" s="9"/>
      <c r="G78" s="146">
        <v>5.5</v>
      </c>
      <c r="H78" s="5">
        <v>1280</v>
      </c>
      <c r="I78" s="32" t="e">
        <f t="shared" si="1"/>
        <v>#REF!</v>
      </c>
      <c r="K78" s="6"/>
      <c r="L78" s="6"/>
    </row>
    <row r="79" spans="1:12" s="19" customFormat="1" ht="14.25" customHeight="1">
      <c r="A79" s="7">
        <v>70</v>
      </c>
      <c r="B79" s="27" t="s">
        <v>56</v>
      </c>
      <c r="C79" s="118" t="s">
        <v>173</v>
      </c>
      <c r="D79" s="18" t="s">
        <v>493</v>
      </c>
      <c r="E79" s="9"/>
      <c r="F79" s="9"/>
      <c r="G79" s="50">
        <v>8.5</v>
      </c>
      <c r="H79" s="5">
        <v>1280</v>
      </c>
      <c r="I79" s="32" t="e">
        <f t="shared" si="1"/>
        <v>#REF!</v>
      </c>
      <c r="K79" s="6"/>
      <c r="L79" s="6"/>
    </row>
    <row r="80" spans="1:12" s="19" customFormat="1" ht="13.5" customHeight="1">
      <c r="A80" s="7">
        <v>71</v>
      </c>
      <c r="B80" s="18" t="s">
        <v>434</v>
      </c>
      <c r="C80" s="118" t="s">
        <v>173</v>
      </c>
      <c r="D80" s="18" t="s">
        <v>435</v>
      </c>
      <c r="E80" s="9"/>
      <c r="F80" s="9"/>
      <c r="G80" s="50">
        <v>12.5</v>
      </c>
      <c r="H80" s="5">
        <v>1280</v>
      </c>
      <c r="I80" s="32" t="e">
        <f t="shared" si="1"/>
        <v>#REF!</v>
      </c>
      <c r="K80" s="6"/>
      <c r="L80" s="6"/>
    </row>
    <row r="81" spans="1:12" s="19" customFormat="1" ht="13.5" customHeight="1">
      <c r="A81" s="7">
        <v>72</v>
      </c>
      <c r="B81" s="18" t="s">
        <v>657</v>
      </c>
      <c r="C81" s="118" t="s">
        <v>173</v>
      </c>
      <c r="D81" s="18" t="s">
        <v>456</v>
      </c>
      <c r="E81" s="9"/>
      <c r="F81" s="9"/>
      <c r="G81" s="50">
        <v>130</v>
      </c>
      <c r="H81" s="5">
        <v>1280</v>
      </c>
      <c r="I81" s="32" t="e">
        <f t="shared" si="1"/>
        <v>#REF!</v>
      </c>
      <c r="K81" s="6"/>
      <c r="L81" s="6"/>
    </row>
    <row r="82" spans="1:12" s="19" customFormat="1" ht="13.5" customHeight="1">
      <c r="A82" s="7">
        <v>73</v>
      </c>
      <c r="B82" s="52" t="s">
        <v>62</v>
      </c>
      <c r="C82" s="118" t="s">
        <v>173</v>
      </c>
      <c r="D82" s="18" t="s">
        <v>403</v>
      </c>
      <c r="E82" s="9"/>
      <c r="F82" s="9"/>
      <c r="G82" s="50">
        <v>8</v>
      </c>
      <c r="H82" s="5"/>
      <c r="I82" s="32" t="e">
        <f t="shared" si="1"/>
        <v>#REF!</v>
      </c>
      <c r="J82" s="6"/>
      <c r="K82" s="6"/>
      <c r="L82" s="6"/>
    </row>
    <row r="83" spans="1:24" s="6" customFormat="1" ht="13.5" customHeight="1">
      <c r="A83" s="7">
        <v>74</v>
      </c>
      <c r="B83" s="18" t="s">
        <v>1</v>
      </c>
      <c r="C83" s="118" t="s">
        <v>458</v>
      </c>
      <c r="D83" s="18" t="s">
        <v>420</v>
      </c>
      <c r="E83" s="9"/>
      <c r="F83" s="9"/>
      <c r="G83" s="146">
        <v>7.5</v>
      </c>
      <c r="H83" s="5">
        <v>1280</v>
      </c>
      <c r="I83" s="32" t="e">
        <f t="shared" si="1"/>
        <v>#REF!</v>
      </c>
      <c r="J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12" s="19" customFormat="1" ht="13.5" customHeight="1">
      <c r="A84" s="7">
        <v>75</v>
      </c>
      <c r="B84" s="18" t="s">
        <v>248</v>
      </c>
      <c r="C84" s="118" t="s">
        <v>458</v>
      </c>
      <c r="D84" s="18" t="s">
        <v>260</v>
      </c>
      <c r="E84" s="9"/>
      <c r="F84" s="9"/>
      <c r="G84" s="50">
        <v>0.3</v>
      </c>
      <c r="H84" s="5">
        <v>1280</v>
      </c>
      <c r="I84" s="32" t="e">
        <f t="shared" si="1"/>
        <v>#REF!</v>
      </c>
      <c r="K84" s="6"/>
      <c r="L84" s="6"/>
    </row>
    <row r="85" spans="1:12" s="19" customFormat="1" ht="13.5" customHeight="1">
      <c r="A85" s="7">
        <v>76</v>
      </c>
      <c r="B85" s="18" t="s">
        <v>459</v>
      </c>
      <c r="C85" s="118" t="s">
        <v>458</v>
      </c>
      <c r="D85" s="18" t="s">
        <v>460</v>
      </c>
      <c r="E85" s="9"/>
      <c r="F85" s="9"/>
      <c r="G85" s="50">
        <v>10</v>
      </c>
      <c r="H85" s="5">
        <v>1280</v>
      </c>
      <c r="I85" s="32" t="e">
        <f t="shared" si="1"/>
        <v>#REF!</v>
      </c>
      <c r="J85" s="32"/>
      <c r="K85" s="6"/>
      <c r="L85" s="6"/>
    </row>
    <row r="86" spans="1:24" s="32" customFormat="1" ht="14.25" customHeight="1">
      <c r="A86" s="7">
        <v>77</v>
      </c>
      <c r="B86" s="18" t="s">
        <v>243</v>
      </c>
      <c r="C86" s="118" t="s">
        <v>173</v>
      </c>
      <c r="D86" s="18" t="s">
        <v>138</v>
      </c>
      <c r="E86" s="9"/>
      <c r="F86" s="9"/>
      <c r="G86" s="50">
        <v>5.5</v>
      </c>
      <c r="H86" s="5">
        <v>1280</v>
      </c>
      <c r="I86" s="32" t="e">
        <f t="shared" si="1"/>
        <v>#REF!</v>
      </c>
      <c r="J86" s="6" t="s">
        <v>181</v>
      </c>
      <c r="K86" s="6"/>
      <c r="L86" s="6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1:24" s="6" customFormat="1" ht="14.25" customHeight="1">
      <c r="A87" s="7">
        <v>78</v>
      </c>
      <c r="B87" s="18" t="s">
        <v>691</v>
      </c>
      <c r="C87" s="118" t="s">
        <v>173</v>
      </c>
      <c r="D87" s="18" t="s">
        <v>711</v>
      </c>
      <c r="E87" s="9"/>
      <c r="F87" s="9"/>
      <c r="G87" s="50">
        <v>1.7</v>
      </c>
      <c r="H87" s="5">
        <v>1280</v>
      </c>
      <c r="I87" s="32" t="e">
        <f t="shared" si="1"/>
        <v>#REF!</v>
      </c>
      <c r="J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1:12" s="19" customFormat="1" ht="14.25" customHeight="1">
      <c r="A88" s="7">
        <v>79</v>
      </c>
      <c r="B88" s="18" t="s">
        <v>461</v>
      </c>
      <c r="C88" s="118" t="s">
        <v>298</v>
      </c>
      <c r="D88" s="18" t="s">
        <v>189</v>
      </c>
      <c r="E88" s="9"/>
      <c r="F88" s="9"/>
      <c r="G88" s="153">
        <v>0.65</v>
      </c>
      <c r="H88" s="5">
        <v>1280</v>
      </c>
      <c r="I88" s="32" t="e">
        <f t="shared" si="1"/>
        <v>#REF!</v>
      </c>
      <c r="K88" s="6"/>
      <c r="L88" s="6"/>
    </row>
    <row r="89" spans="1:12" s="19" customFormat="1" ht="14.25" customHeight="1">
      <c r="A89" s="7">
        <v>80</v>
      </c>
      <c r="B89" s="18" t="s">
        <v>299</v>
      </c>
      <c r="C89" s="117" t="s">
        <v>173</v>
      </c>
      <c r="D89" s="18" t="s">
        <v>399</v>
      </c>
      <c r="E89" s="9"/>
      <c r="F89" s="9"/>
      <c r="G89" s="50">
        <v>0.8</v>
      </c>
      <c r="H89" s="5">
        <v>1280</v>
      </c>
      <c r="I89" s="32" t="e">
        <f t="shared" si="1"/>
        <v>#REF!</v>
      </c>
      <c r="K89" s="6"/>
      <c r="L89" s="6"/>
    </row>
    <row r="90" spans="1:12" s="19" customFormat="1" ht="14.25" customHeight="1">
      <c r="A90" s="7">
        <v>81</v>
      </c>
      <c r="B90" s="27" t="s">
        <v>233</v>
      </c>
      <c r="C90" s="117" t="s">
        <v>173</v>
      </c>
      <c r="D90" s="18" t="s">
        <v>241</v>
      </c>
      <c r="E90" s="9"/>
      <c r="F90" s="9"/>
      <c r="G90" s="50">
        <v>6</v>
      </c>
      <c r="H90" s="5">
        <v>1280</v>
      </c>
      <c r="I90" s="32" t="e">
        <f t="shared" si="1"/>
        <v>#REF!</v>
      </c>
      <c r="K90" s="6"/>
      <c r="L90" s="6"/>
    </row>
    <row r="91" spans="1:12" s="19" customFormat="1" ht="14.25" customHeight="1">
      <c r="A91" s="7">
        <v>82</v>
      </c>
      <c r="B91" s="18" t="s">
        <v>300</v>
      </c>
      <c r="C91" s="118" t="s">
        <v>298</v>
      </c>
      <c r="D91" s="18" t="s">
        <v>265</v>
      </c>
      <c r="E91" s="9"/>
      <c r="F91" s="9"/>
      <c r="G91" s="50">
        <v>2</v>
      </c>
      <c r="H91" s="5">
        <v>1280</v>
      </c>
      <c r="I91" s="32" t="e">
        <f t="shared" si="1"/>
        <v>#REF!</v>
      </c>
      <c r="K91" s="6"/>
      <c r="L91" s="6"/>
    </row>
    <row r="92" spans="1:12" s="19" customFormat="1" ht="14.25" customHeight="1">
      <c r="A92" s="7">
        <v>83</v>
      </c>
      <c r="B92" s="18" t="s">
        <v>301</v>
      </c>
      <c r="C92" s="118" t="s">
        <v>173</v>
      </c>
      <c r="D92" s="18" t="s">
        <v>477</v>
      </c>
      <c r="E92" s="9"/>
      <c r="F92" s="9"/>
      <c r="G92" s="50">
        <v>5</v>
      </c>
      <c r="H92" s="5">
        <v>1280</v>
      </c>
      <c r="I92" s="32" t="e">
        <f t="shared" si="1"/>
        <v>#REF!</v>
      </c>
      <c r="K92" s="6"/>
      <c r="L92" s="6"/>
    </row>
    <row r="93" spans="1:12" s="19" customFormat="1" ht="14.25" customHeight="1">
      <c r="A93" s="7">
        <v>84</v>
      </c>
      <c r="B93" s="18" t="s">
        <v>385</v>
      </c>
      <c r="C93" s="118" t="s">
        <v>272</v>
      </c>
      <c r="D93" s="18" t="s">
        <v>765</v>
      </c>
      <c r="E93" s="9"/>
      <c r="F93" s="9"/>
      <c r="G93" s="50">
        <v>6</v>
      </c>
      <c r="H93" s="70">
        <v>1280</v>
      </c>
      <c r="I93" s="32" t="e">
        <f t="shared" si="1"/>
        <v>#REF!</v>
      </c>
      <c r="K93" s="6"/>
      <c r="L93" s="6"/>
    </row>
    <row r="94" spans="1:12" s="19" customFormat="1" ht="14.25" customHeight="1">
      <c r="A94" s="7">
        <v>85</v>
      </c>
      <c r="B94" s="18" t="s">
        <v>386</v>
      </c>
      <c r="C94" s="117" t="s">
        <v>173</v>
      </c>
      <c r="D94" s="18" t="s">
        <v>356</v>
      </c>
      <c r="E94" s="9"/>
      <c r="F94" s="9"/>
      <c r="G94" s="50">
        <v>3.8</v>
      </c>
      <c r="H94" s="70">
        <v>1280</v>
      </c>
      <c r="I94" s="32" t="e">
        <f t="shared" si="1"/>
        <v>#REF!</v>
      </c>
      <c r="K94" s="6"/>
      <c r="L94" s="6"/>
    </row>
    <row r="95" spans="1:12" s="19" customFormat="1" ht="14.25" customHeight="1">
      <c r="A95" s="7">
        <v>86</v>
      </c>
      <c r="B95" s="80" t="s">
        <v>79</v>
      </c>
      <c r="C95" s="117" t="s">
        <v>173</v>
      </c>
      <c r="D95" s="18" t="s">
        <v>759</v>
      </c>
      <c r="E95" s="9"/>
      <c r="F95" s="9"/>
      <c r="G95" s="50">
        <v>4.5</v>
      </c>
      <c r="H95" s="70">
        <v>1280</v>
      </c>
      <c r="I95" s="32" t="e">
        <f t="shared" si="1"/>
        <v>#REF!</v>
      </c>
      <c r="K95" s="6"/>
      <c r="L95" s="6"/>
    </row>
    <row r="96" spans="1:12" s="19" customFormat="1" ht="14.25" customHeight="1">
      <c r="A96" s="7">
        <v>87</v>
      </c>
      <c r="B96" s="18" t="s">
        <v>476</v>
      </c>
      <c r="C96" s="118" t="s">
        <v>173</v>
      </c>
      <c r="D96" s="18" t="s">
        <v>281</v>
      </c>
      <c r="E96" s="9"/>
      <c r="F96" s="9"/>
      <c r="G96" s="50">
        <v>2.5</v>
      </c>
      <c r="H96" s="70">
        <v>1280</v>
      </c>
      <c r="I96" s="32" t="e">
        <f t="shared" si="1"/>
        <v>#REF!</v>
      </c>
      <c r="K96" s="6"/>
      <c r="L96" s="6"/>
    </row>
    <row r="97" spans="1:12" s="19" customFormat="1" ht="14.25" customHeight="1">
      <c r="A97" s="7">
        <v>88</v>
      </c>
      <c r="B97" s="38" t="s">
        <v>196</v>
      </c>
      <c r="C97" s="132" t="s">
        <v>173</v>
      </c>
      <c r="D97" s="61" t="s">
        <v>253</v>
      </c>
      <c r="E97" s="9"/>
      <c r="F97" s="9"/>
      <c r="G97" s="50">
        <v>10</v>
      </c>
      <c r="H97" s="5">
        <v>1280</v>
      </c>
      <c r="I97" s="32" t="e">
        <f t="shared" si="1"/>
        <v>#REF!</v>
      </c>
      <c r="K97" s="6"/>
      <c r="L97" s="6"/>
    </row>
    <row r="98" spans="1:12" s="19" customFormat="1" ht="14.25" customHeight="1">
      <c r="A98" s="7">
        <v>89</v>
      </c>
      <c r="B98" s="23" t="s">
        <v>497</v>
      </c>
      <c r="C98" s="117" t="s">
        <v>173</v>
      </c>
      <c r="D98" s="43" t="s">
        <v>80</v>
      </c>
      <c r="E98" s="9"/>
      <c r="F98" s="9"/>
      <c r="G98" s="50">
        <v>14</v>
      </c>
      <c r="H98" s="5">
        <v>1280</v>
      </c>
      <c r="I98" s="32" t="e">
        <f t="shared" si="1"/>
        <v>#REF!</v>
      </c>
      <c r="K98" s="6"/>
      <c r="L98" s="6"/>
    </row>
    <row r="99" spans="1:12" s="19" customFormat="1" ht="14.25" customHeight="1">
      <c r="A99" s="7">
        <v>90</v>
      </c>
      <c r="B99" s="23"/>
      <c r="C99" s="120"/>
      <c r="D99" s="58" t="s">
        <v>43</v>
      </c>
      <c r="E99" s="9"/>
      <c r="F99" s="9"/>
      <c r="G99" s="50"/>
      <c r="H99" s="70"/>
      <c r="I99" s="32" t="e">
        <f t="shared" si="1"/>
        <v>#REF!</v>
      </c>
      <c r="K99" s="6"/>
      <c r="L99" s="6"/>
    </row>
    <row r="100" spans="1:12" s="19" customFormat="1" ht="14.25" customHeight="1">
      <c r="A100" s="7">
        <v>91</v>
      </c>
      <c r="B100" s="23" t="s">
        <v>39</v>
      </c>
      <c r="C100" s="118" t="s">
        <v>173</v>
      </c>
      <c r="D100" s="18" t="s">
        <v>744</v>
      </c>
      <c r="E100" s="9"/>
      <c r="F100" s="9"/>
      <c r="G100" s="52">
        <v>60</v>
      </c>
      <c r="H100" s="5">
        <v>1280</v>
      </c>
      <c r="I100" s="32" t="e">
        <f t="shared" si="1"/>
        <v>#REF!</v>
      </c>
      <c r="K100" s="6"/>
      <c r="L100" s="6"/>
    </row>
    <row r="101" spans="1:12" s="19" customFormat="1" ht="14.25" customHeight="1">
      <c r="A101" s="7">
        <v>92</v>
      </c>
      <c r="B101" s="18" t="s">
        <v>648</v>
      </c>
      <c r="C101" s="118" t="s">
        <v>173</v>
      </c>
      <c r="D101" s="18" t="s">
        <v>651</v>
      </c>
      <c r="E101" s="9"/>
      <c r="F101" s="9"/>
      <c r="G101" s="52">
        <v>60</v>
      </c>
      <c r="H101" s="5">
        <v>1280</v>
      </c>
      <c r="I101" s="32" t="e">
        <f t="shared" si="1"/>
        <v>#REF!</v>
      </c>
      <c r="K101" s="6"/>
      <c r="L101" s="6"/>
    </row>
    <row r="102" spans="1:12" s="19" customFormat="1" ht="14.25" customHeight="1">
      <c r="A102" s="7">
        <v>93</v>
      </c>
      <c r="B102" s="52" t="s">
        <v>524</v>
      </c>
      <c r="C102" s="117" t="s">
        <v>176</v>
      </c>
      <c r="D102" s="18" t="s">
        <v>530</v>
      </c>
      <c r="E102" s="9"/>
      <c r="F102" s="9"/>
      <c r="G102" s="50">
        <v>10</v>
      </c>
      <c r="H102" s="5">
        <v>1280</v>
      </c>
      <c r="I102" s="32" t="e">
        <f t="shared" si="1"/>
        <v>#REF!</v>
      </c>
      <c r="K102" s="6"/>
      <c r="L102" s="6"/>
    </row>
    <row r="103" spans="1:12" s="19" customFormat="1" ht="14.25" customHeight="1">
      <c r="A103" s="7">
        <v>94</v>
      </c>
      <c r="B103" s="18" t="s">
        <v>392</v>
      </c>
      <c r="C103" s="117" t="s">
        <v>176</v>
      </c>
      <c r="D103" s="18" t="s">
        <v>256</v>
      </c>
      <c r="E103" s="9"/>
      <c r="F103" s="9"/>
      <c r="G103" s="50">
        <v>12</v>
      </c>
      <c r="H103" s="5">
        <v>1280</v>
      </c>
      <c r="I103" s="32" t="e">
        <f t="shared" si="1"/>
        <v>#REF!</v>
      </c>
      <c r="K103" s="6"/>
      <c r="L103" s="6"/>
    </row>
    <row r="104" spans="1:12" s="19" customFormat="1" ht="14.25" customHeight="1">
      <c r="A104" s="7">
        <v>95</v>
      </c>
      <c r="B104" s="18" t="s">
        <v>393</v>
      </c>
      <c r="C104" s="117" t="s">
        <v>176</v>
      </c>
      <c r="D104" s="18" t="s">
        <v>357</v>
      </c>
      <c r="E104" s="9"/>
      <c r="F104" s="9"/>
      <c r="G104" s="50">
        <v>7</v>
      </c>
      <c r="H104" s="5">
        <v>1280</v>
      </c>
      <c r="I104" s="32" t="e">
        <f t="shared" si="1"/>
        <v>#REF!</v>
      </c>
      <c r="K104" s="6"/>
      <c r="L104" s="6"/>
    </row>
    <row r="105" spans="1:12" s="19" customFormat="1" ht="14.25" customHeight="1">
      <c r="A105" s="8"/>
      <c r="B105" s="23"/>
      <c r="C105" s="118"/>
      <c r="D105" s="18"/>
      <c r="E105" s="9"/>
      <c r="F105" s="9"/>
      <c r="G105" s="52"/>
      <c r="H105" s="5"/>
      <c r="I105" s="32" t="e">
        <f t="shared" si="1"/>
        <v>#REF!</v>
      </c>
      <c r="K105" s="6"/>
      <c r="L105" s="6"/>
    </row>
    <row r="106" spans="1:12" s="19" customFormat="1" ht="13.5" customHeight="1">
      <c r="A106" s="8"/>
      <c r="B106" s="18"/>
      <c r="C106" s="118"/>
      <c r="D106" s="18"/>
      <c r="E106" s="9"/>
      <c r="F106" s="9"/>
      <c r="G106" s="52"/>
      <c r="H106" s="5"/>
      <c r="I106" s="32" t="e">
        <f t="shared" si="1"/>
        <v>#REF!</v>
      </c>
      <c r="K106" s="6"/>
      <c r="L106" s="6"/>
    </row>
    <row r="107" spans="1:12" s="19" customFormat="1" ht="14.25" customHeight="1">
      <c r="A107" s="8"/>
      <c r="B107" s="52"/>
      <c r="C107" s="117"/>
      <c r="D107" s="18"/>
      <c r="E107" s="9"/>
      <c r="F107" s="9"/>
      <c r="G107" s="50"/>
      <c r="H107" s="5"/>
      <c r="I107" s="32" t="e">
        <f t="shared" si="1"/>
        <v>#REF!</v>
      </c>
      <c r="K107" s="6"/>
      <c r="L107" s="6"/>
    </row>
    <row r="108" spans="1:12" s="19" customFormat="1" ht="14.25" customHeight="1">
      <c r="A108" s="8"/>
      <c r="B108" s="18"/>
      <c r="C108" s="117"/>
      <c r="D108" s="18"/>
      <c r="E108" s="9"/>
      <c r="F108" s="9"/>
      <c r="G108" s="50"/>
      <c r="H108" s="5"/>
      <c r="I108" s="32" t="e">
        <f t="shared" si="1"/>
        <v>#REF!</v>
      </c>
      <c r="K108" s="6"/>
      <c r="L108" s="6"/>
    </row>
    <row r="109" spans="1:12" s="19" customFormat="1" ht="14.25" customHeight="1">
      <c r="A109" s="8"/>
      <c r="B109" s="18"/>
      <c r="C109" s="118"/>
      <c r="D109" s="57" t="s">
        <v>125</v>
      </c>
      <c r="E109" s="9"/>
      <c r="F109" s="9"/>
      <c r="G109" s="50"/>
      <c r="H109" s="5"/>
      <c r="I109" s="32" t="e">
        <f t="shared" si="1"/>
        <v>#REF!</v>
      </c>
      <c r="K109" s="6"/>
      <c r="L109" s="6"/>
    </row>
    <row r="110" spans="1:7" s="19" customFormat="1" ht="14.25" customHeight="1">
      <c r="A110" s="94">
        <v>96</v>
      </c>
      <c r="B110" s="51" t="s">
        <v>484</v>
      </c>
      <c r="C110" s="118" t="s">
        <v>173</v>
      </c>
      <c r="D110" s="18" t="s">
        <v>480</v>
      </c>
      <c r="E110" s="9"/>
      <c r="F110" s="9"/>
      <c r="G110" s="6"/>
    </row>
    <row r="111" spans="1:7" s="19" customFormat="1" ht="14.25" customHeight="1">
      <c r="A111" s="94">
        <v>97</v>
      </c>
      <c r="B111" s="51" t="s">
        <v>223</v>
      </c>
      <c r="C111" s="118" t="s">
        <v>173</v>
      </c>
      <c r="D111" s="18" t="s">
        <v>712</v>
      </c>
      <c r="E111" s="9"/>
      <c r="F111" s="9"/>
      <c r="G111" s="6"/>
    </row>
    <row r="112" spans="1:7" s="19" customFormat="1" ht="14.25" customHeight="1">
      <c r="A112" s="94">
        <v>98</v>
      </c>
      <c r="B112" s="51" t="s">
        <v>485</v>
      </c>
      <c r="C112" s="118" t="s">
        <v>173</v>
      </c>
      <c r="D112" s="27" t="s">
        <v>41</v>
      </c>
      <c r="E112" s="9"/>
      <c r="F112" s="9"/>
      <c r="G112" s="6"/>
    </row>
    <row r="113" spans="1:7" s="19" customFormat="1" ht="14.25" customHeight="1">
      <c r="A113" s="94">
        <v>99</v>
      </c>
      <c r="B113" s="51" t="s">
        <v>486</v>
      </c>
      <c r="C113" s="118" t="s">
        <v>173</v>
      </c>
      <c r="D113" s="18" t="s">
        <v>481</v>
      </c>
      <c r="E113" s="9"/>
      <c r="F113" s="9"/>
      <c r="G113" s="6"/>
    </row>
    <row r="114" spans="1:7" s="19" customFormat="1" ht="14.25" customHeight="1">
      <c r="A114" s="94">
        <v>100</v>
      </c>
      <c r="B114" s="51" t="s">
        <v>487</v>
      </c>
      <c r="C114" s="118" t="s">
        <v>173</v>
      </c>
      <c r="D114" s="18" t="s">
        <v>236</v>
      </c>
      <c r="E114" s="9"/>
      <c r="F114" s="9"/>
      <c r="G114" s="6"/>
    </row>
    <row r="115" spans="1:7" s="19" customFormat="1" ht="14.25" customHeight="1">
      <c r="A115" s="94">
        <v>101</v>
      </c>
      <c r="B115" s="51" t="s">
        <v>488</v>
      </c>
      <c r="C115" s="118" t="s">
        <v>173</v>
      </c>
      <c r="D115" s="18" t="s">
        <v>237</v>
      </c>
      <c r="E115" s="9"/>
      <c r="F115" s="9"/>
      <c r="G115" s="6"/>
    </row>
    <row r="116" spans="1:7" s="19" customFormat="1" ht="14.25" customHeight="1">
      <c r="A116" s="94">
        <v>102</v>
      </c>
      <c r="B116" s="51" t="s">
        <v>489</v>
      </c>
      <c r="C116" s="118" t="s">
        <v>173</v>
      </c>
      <c r="D116" s="18" t="s">
        <v>238</v>
      </c>
      <c r="E116" s="9"/>
      <c r="F116" s="9"/>
      <c r="G116" s="6"/>
    </row>
    <row r="117" spans="1:7" s="19" customFormat="1" ht="14.25" customHeight="1">
      <c r="A117" s="94">
        <v>103</v>
      </c>
      <c r="B117" s="62" t="s">
        <v>490</v>
      </c>
      <c r="C117" s="118" t="s">
        <v>173</v>
      </c>
      <c r="D117" s="27" t="s">
        <v>42</v>
      </c>
      <c r="E117" s="9"/>
      <c r="F117" s="9"/>
      <c r="G117" s="6"/>
    </row>
    <row r="118" spans="1:12" s="19" customFormat="1" ht="14.25" customHeight="1">
      <c r="A118" s="94">
        <v>104</v>
      </c>
      <c r="B118" s="23" t="s">
        <v>284</v>
      </c>
      <c r="C118" s="118" t="s">
        <v>173</v>
      </c>
      <c r="D118" s="18" t="s">
        <v>40</v>
      </c>
      <c r="E118" s="9"/>
      <c r="F118" s="9"/>
      <c r="G118" s="50">
        <v>75</v>
      </c>
      <c r="H118" s="5">
        <v>1280</v>
      </c>
      <c r="I118" s="32" t="e">
        <f>#REF!</f>
        <v>#REF!</v>
      </c>
      <c r="K118"/>
      <c r="L118" s="6"/>
    </row>
    <row r="119" spans="1:12" s="19" customFormat="1" ht="14.25" customHeight="1">
      <c r="A119" s="94">
        <v>105</v>
      </c>
      <c r="B119" s="23" t="s">
        <v>216</v>
      </c>
      <c r="C119" s="118" t="s">
        <v>173</v>
      </c>
      <c r="D119" s="18" t="s">
        <v>57</v>
      </c>
      <c r="E119" s="9"/>
      <c r="F119" s="9"/>
      <c r="G119" s="50">
        <v>25</v>
      </c>
      <c r="H119" s="5">
        <v>1280</v>
      </c>
      <c r="I119" s="32" t="e">
        <f>#REF!</f>
        <v>#REF!</v>
      </c>
      <c r="K119"/>
      <c r="L119" s="6"/>
    </row>
    <row r="120" spans="1:12" s="19" customFormat="1" ht="14.25" customHeight="1">
      <c r="A120" s="94">
        <v>106</v>
      </c>
      <c r="B120" s="23" t="s">
        <v>250</v>
      </c>
      <c r="C120" s="118" t="s">
        <v>173</v>
      </c>
      <c r="D120" s="18" t="s">
        <v>151</v>
      </c>
      <c r="E120" s="9"/>
      <c r="F120" s="9"/>
      <c r="G120" s="50">
        <v>18</v>
      </c>
      <c r="H120" s="5">
        <v>1280</v>
      </c>
      <c r="I120" s="32" t="e">
        <f>#REF!</f>
        <v>#REF!</v>
      </c>
      <c r="K120"/>
      <c r="L120" s="6"/>
    </row>
    <row r="121" spans="1:12" s="19" customFormat="1" ht="14.25" customHeight="1">
      <c r="A121" s="94">
        <v>107</v>
      </c>
      <c r="B121" s="23" t="s">
        <v>249</v>
      </c>
      <c r="C121" s="118" t="s">
        <v>173</v>
      </c>
      <c r="D121" s="18" t="s">
        <v>353</v>
      </c>
      <c r="E121" s="9"/>
      <c r="F121" s="9"/>
      <c r="G121" s="50">
        <v>65</v>
      </c>
      <c r="H121" s="5">
        <v>1280</v>
      </c>
      <c r="I121" s="32" t="e">
        <f t="shared" si="1"/>
        <v>#REF!</v>
      </c>
      <c r="K121"/>
      <c r="L121" s="6"/>
    </row>
    <row r="122" spans="1:12" s="19" customFormat="1" ht="14.25" customHeight="1">
      <c r="A122" s="94">
        <v>108</v>
      </c>
      <c r="B122" s="23" t="s">
        <v>432</v>
      </c>
      <c r="C122" s="118" t="s">
        <v>182</v>
      </c>
      <c r="D122" s="18" t="s">
        <v>251</v>
      </c>
      <c r="E122" s="9"/>
      <c r="F122" s="9"/>
      <c r="G122" s="50">
        <v>100</v>
      </c>
      <c r="H122" s="5">
        <v>1280</v>
      </c>
      <c r="I122" s="32" t="e">
        <f t="shared" si="1"/>
        <v>#REF!</v>
      </c>
      <c r="K122"/>
      <c r="L122" s="6"/>
    </row>
    <row r="123" spans="1:12" s="19" customFormat="1" ht="14.25" customHeight="1">
      <c r="A123" s="94">
        <v>109</v>
      </c>
      <c r="B123" s="18" t="s">
        <v>433</v>
      </c>
      <c r="C123" s="118" t="s">
        <v>173</v>
      </c>
      <c r="D123" s="18" t="s">
        <v>240</v>
      </c>
      <c r="E123" s="9"/>
      <c r="F123" s="9"/>
      <c r="G123" s="50">
        <v>115</v>
      </c>
      <c r="H123" s="5">
        <v>1280</v>
      </c>
      <c r="I123" s="32" t="e">
        <f t="shared" si="1"/>
        <v>#REF!</v>
      </c>
      <c r="K123"/>
      <c r="L123" s="6"/>
    </row>
    <row r="124" spans="1:12" s="19" customFormat="1" ht="14.25" customHeight="1">
      <c r="A124" s="94">
        <v>110</v>
      </c>
      <c r="B124" s="52" t="s">
        <v>409</v>
      </c>
      <c r="C124" s="118" t="s">
        <v>384</v>
      </c>
      <c r="D124" s="18" t="s">
        <v>743</v>
      </c>
      <c r="E124" s="9"/>
      <c r="F124" s="9"/>
      <c r="G124" s="50">
        <v>125</v>
      </c>
      <c r="H124" s="5">
        <v>1280</v>
      </c>
      <c r="I124" s="32" t="e">
        <f t="shared" si="1"/>
        <v>#REF!</v>
      </c>
      <c r="K124"/>
      <c r="L124" s="6"/>
    </row>
    <row r="125" spans="1:12" s="19" customFormat="1" ht="14.25" customHeight="1">
      <c r="A125" s="94">
        <v>111</v>
      </c>
      <c r="B125" s="173" t="s">
        <v>282</v>
      </c>
      <c r="C125" s="118" t="s">
        <v>272</v>
      </c>
      <c r="D125" s="18" t="s">
        <v>742</v>
      </c>
      <c r="E125" s="9"/>
      <c r="F125" s="9"/>
      <c r="G125" s="50">
        <v>90</v>
      </c>
      <c r="H125" s="5">
        <v>1280</v>
      </c>
      <c r="I125" s="32" t="e">
        <f t="shared" si="1"/>
        <v>#REF!</v>
      </c>
      <c r="K125"/>
      <c r="L125" s="6"/>
    </row>
    <row r="126" spans="1:12" s="19" customFormat="1" ht="14.25" customHeight="1">
      <c r="A126" s="94">
        <v>112</v>
      </c>
      <c r="B126" s="173" t="s">
        <v>283</v>
      </c>
      <c r="C126" s="118" t="s">
        <v>272</v>
      </c>
      <c r="D126" s="18" t="s">
        <v>528</v>
      </c>
      <c r="E126" s="9"/>
      <c r="F126" s="9"/>
      <c r="G126" s="52">
        <v>35</v>
      </c>
      <c r="H126" s="5">
        <v>1280</v>
      </c>
      <c r="I126" s="32" t="e">
        <f t="shared" si="1"/>
        <v>#REF!</v>
      </c>
      <c r="K126"/>
      <c r="L126" s="6"/>
    </row>
    <row r="127" spans="1:12" s="19" customFormat="1" ht="14.25" customHeight="1">
      <c r="A127" s="94">
        <v>113</v>
      </c>
      <c r="B127" s="173" t="s">
        <v>436</v>
      </c>
      <c r="C127" s="118" t="s">
        <v>272</v>
      </c>
      <c r="D127" s="18" t="s">
        <v>527</v>
      </c>
      <c r="E127" s="9"/>
      <c r="F127" s="9"/>
      <c r="G127" s="52">
        <v>40</v>
      </c>
      <c r="H127" s="5">
        <v>1280</v>
      </c>
      <c r="I127" s="32" t="e">
        <f t="shared" si="1"/>
        <v>#REF!</v>
      </c>
      <c r="K127"/>
      <c r="L127" s="6"/>
    </row>
    <row r="128" spans="1:12" s="19" customFormat="1" ht="14.25" customHeight="1">
      <c r="A128" s="94">
        <v>114</v>
      </c>
      <c r="B128" s="173" t="s">
        <v>437</v>
      </c>
      <c r="C128" s="118" t="s">
        <v>272</v>
      </c>
      <c r="D128" s="18" t="s">
        <v>606</v>
      </c>
      <c r="E128" s="9"/>
      <c r="F128" s="9"/>
      <c r="G128" s="52">
        <v>65</v>
      </c>
      <c r="H128" s="5">
        <v>1280</v>
      </c>
      <c r="I128" s="32" t="e">
        <f t="shared" si="1"/>
        <v>#REF!</v>
      </c>
      <c r="K128"/>
      <c r="L128" s="6"/>
    </row>
    <row r="129" spans="1:12" s="19" customFormat="1" ht="14.25" customHeight="1">
      <c r="A129" s="94">
        <v>115</v>
      </c>
      <c r="B129" s="173" t="s">
        <v>438</v>
      </c>
      <c r="C129" s="118" t="s">
        <v>272</v>
      </c>
      <c r="D129" s="18" t="s">
        <v>529</v>
      </c>
      <c r="E129" s="9"/>
      <c r="F129" s="9"/>
      <c r="G129" s="52">
        <v>35</v>
      </c>
      <c r="H129" s="5">
        <v>1280</v>
      </c>
      <c r="I129" s="32" t="e">
        <f t="shared" si="1"/>
        <v>#REF!</v>
      </c>
      <c r="K129"/>
      <c r="L129" s="6"/>
    </row>
    <row r="130" spans="1:12" s="19" customFormat="1" ht="14.25" customHeight="1">
      <c r="A130" s="94">
        <v>116</v>
      </c>
      <c r="B130" s="33" t="s">
        <v>449</v>
      </c>
      <c r="C130" s="121"/>
      <c r="D130" s="58" t="s">
        <v>95</v>
      </c>
      <c r="E130" s="9"/>
      <c r="F130" s="9"/>
      <c r="G130" s="52">
        <v>33</v>
      </c>
      <c r="H130" s="5">
        <v>1280</v>
      </c>
      <c r="I130" s="32" t="e">
        <f t="shared" si="1"/>
        <v>#REF!</v>
      </c>
      <c r="K130"/>
      <c r="L130" s="6"/>
    </row>
    <row r="131" spans="1:12" s="19" customFormat="1" ht="14.25" customHeight="1">
      <c r="A131" s="94">
        <v>117</v>
      </c>
      <c r="B131" s="18" t="s">
        <v>450</v>
      </c>
      <c r="C131" s="118" t="s">
        <v>173</v>
      </c>
      <c r="D131" s="18" t="s">
        <v>467</v>
      </c>
      <c r="E131" s="9"/>
      <c r="F131" s="9"/>
      <c r="G131" s="146">
        <v>18</v>
      </c>
      <c r="H131" s="5">
        <v>1280</v>
      </c>
      <c r="I131" s="32" t="e">
        <f t="shared" si="1"/>
        <v>#REF!</v>
      </c>
      <c r="K131"/>
      <c r="L131" s="6"/>
    </row>
    <row r="132" spans="1:12" s="19" customFormat="1" ht="14.25" customHeight="1">
      <c r="A132" s="94">
        <v>118</v>
      </c>
      <c r="B132" s="18" t="s">
        <v>451</v>
      </c>
      <c r="C132" s="118" t="s">
        <v>173</v>
      </c>
      <c r="D132" s="18" t="s">
        <v>468</v>
      </c>
      <c r="E132" s="9"/>
      <c r="F132" s="9"/>
      <c r="G132" s="146">
        <v>8.5</v>
      </c>
      <c r="H132" s="70">
        <v>1280</v>
      </c>
      <c r="I132" s="32" t="e">
        <f t="shared" si="1"/>
        <v>#REF!</v>
      </c>
      <c r="K132"/>
      <c r="L132" s="6"/>
    </row>
    <row r="133" spans="1:12" s="19" customFormat="1" ht="14.25" customHeight="1">
      <c r="A133" s="94">
        <v>119</v>
      </c>
      <c r="B133" s="18" t="s">
        <v>452</v>
      </c>
      <c r="C133" s="118" t="s">
        <v>173</v>
      </c>
      <c r="D133" s="18" t="s">
        <v>469</v>
      </c>
      <c r="E133" s="9"/>
      <c r="F133" s="9"/>
      <c r="G133" s="146">
        <v>11</v>
      </c>
      <c r="H133" s="5">
        <v>1280</v>
      </c>
      <c r="I133" s="32" t="e">
        <f t="shared" si="1"/>
        <v>#REF!</v>
      </c>
      <c r="K133"/>
      <c r="L133" s="6"/>
    </row>
    <row r="134" spans="1:12" s="19" customFormat="1" ht="14.25" customHeight="1">
      <c r="A134" s="94">
        <v>120</v>
      </c>
      <c r="B134" s="18" t="s">
        <v>462</v>
      </c>
      <c r="C134" s="118" t="s">
        <v>173</v>
      </c>
      <c r="D134" s="18" t="s">
        <v>552</v>
      </c>
      <c r="E134" s="9"/>
      <c r="F134" s="9"/>
      <c r="G134" s="146">
        <v>16</v>
      </c>
      <c r="H134" s="5">
        <v>1280</v>
      </c>
      <c r="I134" s="32" t="e">
        <f t="shared" si="1"/>
        <v>#REF!</v>
      </c>
      <c r="K134"/>
      <c r="L134" s="6"/>
    </row>
    <row r="135" spans="1:12" s="19" customFormat="1" ht="14.25" customHeight="1">
      <c r="A135" s="94">
        <v>121</v>
      </c>
      <c r="B135" s="18" t="s">
        <v>463</v>
      </c>
      <c r="C135" s="118" t="s">
        <v>272</v>
      </c>
      <c r="D135" s="18" t="s">
        <v>464</v>
      </c>
      <c r="E135" s="9"/>
      <c r="F135" s="9"/>
      <c r="G135" s="146">
        <v>26</v>
      </c>
      <c r="H135" s="5">
        <v>1280</v>
      </c>
      <c r="I135" s="32" t="e">
        <f t="shared" si="1"/>
        <v>#REF!</v>
      </c>
      <c r="K135"/>
      <c r="L135" s="6"/>
    </row>
    <row r="136" spans="1:12" s="19" customFormat="1" ht="14.25" customHeight="1">
      <c r="A136" s="94">
        <v>122</v>
      </c>
      <c r="B136" s="18" t="s">
        <v>463</v>
      </c>
      <c r="C136" s="118" t="s">
        <v>272</v>
      </c>
      <c r="D136" s="18" t="s">
        <v>465</v>
      </c>
      <c r="E136" s="9"/>
      <c r="F136" s="9"/>
      <c r="G136" s="146">
        <v>36</v>
      </c>
      <c r="H136" s="5">
        <v>1280</v>
      </c>
      <c r="I136" s="32" t="e">
        <f t="shared" si="1"/>
        <v>#REF!</v>
      </c>
      <c r="K136"/>
      <c r="L136" s="6"/>
    </row>
    <row r="137" spans="1:12" s="19" customFormat="1" ht="14.25" customHeight="1">
      <c r="A137" s="94">
        <v>123</v>
      </c>
      <c r="B137" s="18" t="s">
        <v>421</v>
      </c>
      <c r="C137" s="118" t="s">
        <v>458</v>
      </c>
      <c r="D137" s="18" t="s">
        <v>716</v>
      </c>
      <c r="E137" s="9"/>
      <c r="F137" s="9"/>
      <c r="G137" s="146">
        <v>46</v>
      </c>
      <c r="H137" s="5">
        <v>1280</v>
      </c>
      <c r="I137" s="32" t="e">
        <f aca="true" t="shared" si="2" ref="I137:I200">I134</f>
        <v>#REF!</v>
      </c>
      <c r="K137"/>
      <c r="L137" s="6"/>
    </row>
    <row r="138" spans="1:12" s="19" customFormat="1" ht="15.75">
      <c r="A138" s="94"/>
      <c r="B138" s="18" t="s">
        <v>126</v>
      </c>
      <c r="C138" s="118" t="s">
        <v>458</v>
      </c>
      <c r="D138" s="18" t="s">
        <v>717</v>
      </c>
      <c r="E138" s="9"/>
      <c r="F138" s="9"/>
      <c r="G138" s="111"/>
      <c r="H138" s="5">
        <v>1280</v>
      </c>
      <c r="I138" s="32" t="e">
        <f t="shared" si="2"/>
        <v>#REF!</v>
      </c>
      <c r="K138"/>
      <c r="L138" s="6"/>
    </row>
    <row r="139" spans="1:12" s="19" customFormat="1" ht="14.25" customHeight="1">
      <c r="A139" s="94">
        <v>124</v>
      </c>
      <c r="B139" s="173" t="s">
        <v>534</v>
      </c>
      <c r="C139" s="117" t="s">
        <v>173</v>
      </c>
      <c r="D139" s="18" t="s">
        <v>749</v>
      </c>
      <c r="E139" s="9"/>
      <c r="F139" s="9"/>
      <c r="G139" s="50">
        <v>11</v>
      </c>
      <c r="H139" s="5">
        <v>1280</v>
      </c>
      <c r="I139" s="32" t="e">
        <f t="shared" si="2"/>
        <v>#REF!</v>
      </c>
      <c r="K139"/>
      <c r="L139" s="6"/>
    </row>
    <row r="140" spans="1:12" s="19" customFormat="1" ht="14.25" customHeight="1">
      <c r="A140" s="94">
        <v>125</v>
      </c>
      <c r="B140" s="173" t="s">
        <v>535</v>
      </c>
      <c r="C140" s="117" t="s">
        <v>173</v>
      </c>
      <c r="D140" s="18" t="s">
        <v>750</v>
      </c>
      <c r="E140" s="9"/>
      <c r="F140" s="9"/>
      <c r="G140" s="50">
        <v>22</v>
      </c>
      <c r="H140" s="5">
        <v>1280</v>
      </c>
      <c r="I140" s="32" t="e">
        <f t="shared" si="2"/>
        <v>#REF!</v>
      </c>
      <c r="K140"/>
      <c r="L140" s="6"/>
    </row>
    <row r="141" spans="1:12" s="19" customFormat="1" ht="14.25" customHeight="1">
      <c r="A141" s="94">
        <v>126</v>
      </c>
      <c r="B141" s="173" t="s">
        <v>605</v>
      </c>
      <c r="C141" s="117" t="s">
        <v>173</v>
      </c>
      <c r="D141" s="18" t="s">
        <v>751</v>
      </c>
      <c r="E141" s="9"/>
      <c r="F141" s="9"/>
      <c r="G141" s="50">
        <v>32</v>
      </c>
      <c r="H141" s="5">
        <v>1280</v>
      </c>
      <c r="I141" s="32" t="e">
        <f t="shared" si="2"/>
        <v>#REF!</v>
      </c>
      <c r="K141"/>
      <c r="L141" s="6"/>
    </row>
    <row r="142" spans="1:24" s="32" customFormat="1" ht="15" customHeight="1">
      <c r="A142" s="94">
        <v>127</v>
      </c>
      <c r="B142" s="173" t="s">
        <v>244</v>
      </c>
      <c r="C142" s="117" t="s">
        <v>173</v>
      </c>
      <c r="D142" s="18" t="s">
        <v>752</v>
      </c>
      <c r="E142" s="9"/>
      <c r="F142" s="9"/>
      <c r="G142" s="50">
        <v>9</v>
      </c>
      <c r="H142" s="5">
        <v>1280</v>
      </c>
      <c r="I142" s="32" t="e">
        <f t="shared" si="2"/>
        <v>#REF!</v>
      </c>
      <c r="J142" s="19"/>
      <c r="K142"/>
      <c r="L142" s="6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1:12" s="19" customFormat="1" ht="14.25" customHeight="1">
      <c r="A143" s="94">
        <v>128</v>
      </c>
      <c r="B143" s="173" t="s">
        <v>536</v>
      </c>
      <c r="C143" s="117" t="s">
        <v>173</v>
      </c>
      <c r="D143" s="18" t="s">
        <v>753</v>
      </c>
      <c r="E143" s="9"/>
      <c r="F143" s="9"/>
      <c r="G143" s="146">
        <v>2.7</v>
      </c>
      <c r="H143" s="16">
        <v>1280</v>
      </c>
      <c r="I143" s="32" t="e">
        <f t="shared" si="2"/>
        <v>#REF!</v>
      </c>
      <c r="J143" s="32"/>
      <c r="K143"/>
      <c r="L143" s="6"/>
    </row>
    <row r="144" spans="1:12" s="19" customFormat="1" ht="14.25" customHeight="1">
      <c r="A144" s="94">
        <v>129</v>
      </c>
      <c r="B144" s="173" t="s">
        <v>127</v>
      </c>
      <c r="C144" s="117" t="s">
        <v>173</v>
      </c>
      <c r="D144" s="18" t="s">
        <v>754</v>
      </c>
      <c r="E144" s="9"/>
      <c r="F144" s="9"/>
      <c r="G144" s="146">
        <v>1.9</v>
      </c>
      <c r="H144" s="69">
        <v>1280</v>
      </c>
      <c r="I144" s="32" t="e">
        <f t="shared" si="2"/>
        <v>#REF!</v>
      </c>
      <c r="K144"/>
      <c r="L144" s="6"/>
    </row>
    <row r="145" spans="1:24" s="28" customFormat="1" ht="14.25" customHeight="1">
      <c r="A145" s="94">
        <v>130</v>
      </c>
      <c r="B145" s="173" t="s">
        <v>537</v>
      </c>
      <c r="C145" s="117" t="s">
        <v>173</v>
      </c>
      <c r="D145" s="18" t="s">
        <v>757</v>
      </c>
      <c r="E145" s="9"/>
      <c r="F145" s="9"/>
      <c r="G145" s="50">
        <v>10</v>
      </c>
      <c r="H145" s="70">
        <v>1280</v>
      </c>
      <c r="I145" s="32" t="e">
        <f t="shared" si="2"/>
        <v>#REF!</v>
      </c>
      <c r="J145" s="19"/>
      <c r="K145"/>
      <c r="L145" s="6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1:24" s="28" customFormat="1" ht="14.25" customHeight="1">
      <c r="A146" s="94">
        <v>131</v>
      </c>
      <c r="B146" s="173" t="s">
        <v>128</v>
      </c>
      <c r="C146" s="117" t="s">
        <v>173</v>
      </c>
      <c r="D146" s="18" t="s">
        <v>65</v>
      </c>
      <c r="E146" s="9"/>
      <c r="F146" s="9"/>
      <c r="G146" s="50">
        <v>13</v>
      </c>
      <c r="H146" s="70">
        <v>1280</v>
      </c>
      <c r="I146" s="32" t="e">
        <f t="shared" si="2"/>
        <v>#REF!</v>
      </c>
      <c r="J146" s="19" t="s">
        <v>181</v>
      </c>
      <c r="K146"/>
      <c r="L146" s="6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1:24" s="28" customFormat="1" ht="14.25" customHeight="1">
      <c r="A147" s="94">
        <v>132</v>
      </c>
      <c r="B147" s="173" t="s">
        <v>604</v>
      </c>
      <c r="C147" s="117" t="s">
        <v>173</v>
      </c>
      <c r="D147" s="18" t="s">
        <v>60</v>
      </c>
      <c r="E147" s="9"/>
      <c r="F147" s="9"/>
      <c r="G147" s="50">
        <v>27</v>
      </c>
      <c r="H147" s="70">
        <v>1280</v>
      </c>
      <c r="I147" s="32" t="e">
        <f t="shared" si="2"/>
        <v>#REF!</v>
      </c>
      <c r="J147" s="19"/>
      <c r="K147"/>
      <c r="L147" s="6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1:12" s="19" customFormat="1" ht="14.25" customHeight="1">
      <c r="A148" s="94">
        <v>133</v>
      </c>
      <c r="B148" s="173" t="s">
        <v>538</v>
      </c>
      <c r="C148" s="117" t="s">
        <v>173</v>
      </c>
      <c r="D148" s="18" t="s">
        <v>755</v>
      </c>
      <c r="E148" s="9"/>
      <c r="F148" s="9"/>
      <c r="G148" s="146">
        <v>20.5</v>
      </c>
      <c r="H148" s="70">
        <v>1280</v>
      </c>
      <c r="I148" s="32" t="e">
        <f t="shared" si="2"/>
        <v>#REF!</v>
      </c>
      <c r="J148" s="28"/>
      <c r="K148"/>
      <c r="L148" s="6"/>
    </row>
    <row r="149" spans="1:12" s="19" customFormat="1" ht="14.25" customHeight="1">
      <c r="A149" s="94">
        <v>134</v>
      </c>
      <c r="B149" s="173" t="s">
        <v>533</v>
      </c>
      <c r="C149" s="117" t="s">
        <v>173</v>
      </c>
      <c r="D149" s="18" t="s">
        <v>756</v>
      </c>
      <c r="E149" s="9"/>
      <c r="F149" s="9"/>
      <c r="G149" s="146">
        <v>15.5</v>
      </c>
      <c r="H149" s="70">
        <v>1280</v>
      </c>
      <c r="I149" s="32" t="e">
        <f t="shared" si="2"/>
        <v>#REF!</v>
      </c>
      <c r="J149" s="28"/>
      <c r="K149"/>
      <c r="L149" s="6"/>
    </row>
    <row r="150" spans="1:24" s="6" customFormat="1" ht="14.25" customHeight="1">
      <c r="A150" s="94">
        <v>135</v>
      </c>
      <c r="B150" s="173" t="s">
        <v>129</v>
      </c>
      <c r="C150" s="117" t="s">
        <v>173</v>
      </c>
      <c r="D150" s="18" t="s">
        <v>758</v>
      </c>
      <c r="E150" s="9"/>
      <c r="F150" s="9"/>
      <c r="G150" s="146">
        <v>13.5</v>
      </c>
      <c r="H150" s="70">
        <v>1280</v>
      </c>
      <c r="I150" s="32" t="e">
        <f t="shared" si="2"/>
        <v>#REF!</v>
      </c>
      <c r="J150" s="65"/>
      <c r="K150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1:24" s="6" customFormat="1" ht="14.25" customHeight="1">
      <c r="A151" s="94">
        <v>136</v>
      </c>
      <c r="B151" s="87"/>
      <c r="C151" s="123"/>
      <c r="D151" s="86" t="s">
        <v>748</v>
      </c>
      <c r="E151" s="9"/>
      <c r="F151" s="9"/>
      <c r="G151" s="146">
        <v>11.5</v>
      </c>
      <c r="H151" s="70">
        <v>1280</v>
      </c>
      <c r="I151" s="32" t="e">
        <f t="shared" si="2"/>
        <v>#REF!</v>
      </c>
      <c r="J151" s="66"/>
      <c r="K151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1:24" s="6" customFormat="1" ht="14.25" customHeight="1">
      <c r="A152" s="94">
        <v>137</v>
      </c>
      <c r="B152" s="18" t="s">
        <v>525</v>
      </c>
      <c r="C152" s="118" t="s">
        <v>458</v>
      </c>
      <c r="D152" s="18" t="s">
        <v>713</v>
      </c>
      <c r="E152" s="9"/>
      <c r="F152" s="9"/>
      <c r="G152" s="146">
        <v>10</v>
      </c>
      <c r="H152" s="70">
        <v>1280</v>
      </c>
      <c r="I152" s="32" t="e">
        <f t="shared" si="2"/>
        <v>#REF!</v>
      </c>
      <c r="J152" s="66"/>
      <c r="K152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1:24" s="6" customFormat="1" ht="14.25" customHeight="1">
      <c r="A153" s="94">
        <v>138</v>
      </c>
      <c r="B153" s="18" t="s">
        <v>650</v>
      </c>
      <c r="C153" s="118" t="s">
        <v>458</v>
      </c>
      <c r="D153" s="18" t="s">
        <v>234</v>
      </c>
      <c r="E153" s="9"/>
      <c r="F153" s="9"/>
      <c r="G153" s="146">
        <v>9</v>
      </c>
      <c r="H153" s="70">
        <v>1280</v>
      </c>
      <c r="I153" s="32" t="e">
        <f t="shared" si="2"/>
        <v>#REF!</v>
      </c>
      <c r="J153" s="67" t="s">
        <v>181</v>
      </c>
      <c r="K153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1:24" s="6" customFormat="1" ht="14.25" customHeight="1">
      <c r="A154" s="94">
        <v>139</v>
      </c>
      <c r="B154" s="18" t="s">
        <v>649</v>
      </c>
      <c r="C154" s="118" t="s">
        <v>458</v>
      </c>
      <c r="D154" s="18" t="s">
        <v>235</v>
      </c>
      <c r="E154" s="9"/>
      <c r="F154" s="9"/>
      <c r="G154" s="50">
        <v>15</v>
      </c>
      <c r="H154" s="70">
        <v>1280</v>
      </c>
      <c r="I154" s="32" t="e">
        <f t="shared" si="2"/>
        <v>#REF!</v>
      </c>
      <c r="J154" s="67"/>
      <c r="K154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1:24" s="6" customFormat="1" ht="14.25" customHeight="1">
      <c r="A155" s="94">
        <v>140</v>
      </c>
      <c r="B155" s="23" t="s">
        <v>332</v>
      </c>
      <c r="C155" s="120" t="s">
        <v>272</v>
      </c>
      <c r="D155" s="23" t="s">
        <v>333</v>
      </c>
      <c r="E155" s="9"/>
      <c r="F155" s="9"/>
      <c r="G155" s="146">
        <v>6</v>
      </c>
      <c r="H155" s="70">
        <v>1280</v>
      </c>
      <c r="I155" s="32" t="e">
        <f t="shared" si="2"/>
        <v>#REF!</v>
      </c>
      <c r="J155" s="67"/>
      <c r="K155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1:24" s="6" customFormat="1" ht="14.25" customHeight="1">
      <c r="A156" s="94">
        <v>141</v>
      </c>
      <c r="B156" s="51" t="s">
        <v>733</v>
      </c>
      <c r="C156" s="120" t="s">
        <v>272</v>
      </c>
      <c r="D156" s="23" t="s">
        <v>496</v>
      </c>
      <c r="E156" s="9"/>
      <c r="F156" s="9"/>
      <c r="G156" s="146">
        <v>5</v>
      </c>
      <c r="H156" s="70">
        <v>1280</v>
      </c>
      <c r="I156" s="32" t="e">
        <f t="shared" si="2"/>
        <v>#REF!</v>
      </c>
      <c r="J156" s="67"/>
      <c r="K156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1:24" s="6" customFormat="1" ht="14.25" customHeight="1">
      <c r="A157" s="94">
        <v>142</v>
      </c>
      <c r="B157" s="51" t="s">
        <v>269</v>
      </c>
      <c r="C157" s="120" t="s">
        <v>272</v>
      </c>
      <c r="D157" s="23" t="s">
        <v>473</v>
      </c>
      <c r="E157" s="9"/>
      <c r="F157" s="9"/>
      <c r="G157" s="146">
        <v>4.4</v>
      </c>
      <c r="H157" s="70">
        <v>1280</v>
      </c>
      <c r="I157" s="32" t="e">
        <f t="shared" si="2"/>
        <v>#REF!</v>
      </c>
      <c r="J157" s="67"/>
      <c r="K157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1:24" s="6" customFormat="1" ht="14.25" customHeight="1">
      <c r="A158" s="94">
        <v>143</v>
      </c>
      <c r="B158" s="23" t="s">
        <v>478</v>
      </c>
      <c r="C158" s="120" t="s">
        <v>272</v>
      </c>
      <c r="D158" s="23" t="s">
        <v>479</v>
      </c>
      <c r="E158" s="9"/>
      <c r="F158" s="9"/>
      <c r="G158" s="146">
        <v>3.8</v>
      </c>
      <c r="H158" s="70">
        <v>1280</v>
      </c>
      <c r="I158" s="32" t="e">
        <f t="shared" si="2"/>
        <v>#REF!</v>
      </c>
      <c r="J158" s="67"/>
      <c r="K158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1:24" s="6" customFormat="1" ht="14.25" customHeight="1">
      <c r="A159" s="94">
        <v>144</v>
      </c>
      <c r="B159" s="168"/>
      <c r="C159" s="41"/>
      <c r="D159" s="168" t="s">
        <v>136</v>
      </c>
      <c r="E159" s="9"/>
      <c r="F159" s="9"/>
      <c r="G159" s="70"/>
      <c r="H159" s="32"/>
      <c r="I159" s="67"/>
      <c r="J159" s="67"/>
      <c r="K15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1:24" s="6" customFormat="1" ht="14.25" customHeight="1">
      <c r="A160" s="94">
        <v>145</v>
      </c>
      <c r="B160" s="166" t="s">
        <v>334</v>
      </c>
      <c r="C160" s="132" t="s">
        <v>173</v>
      </c>
      <c r="D160" s="166" t="s">
        <v>231</v>
      </c>
      <c r="E160" s="9"/>
      <c r="F160" s="9"/>
      <c r="G160" s="70"/>
      <c r="H160" s="32"/>
      <c r="I160" s="67"/>
      <c r="J160" s="67"/>
      <c r="K160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1:12" s="19" customFormat="1" ht="14.25" customHeight="1">
      <c r="A161" s="94">
        <v>146</v>
      </c>
      <c r="B161" s="24" t="s">
        <v>221</v>
      </c>
      <c r="C161" s="117" t="s">
        <v>173</v>
      </c>
      <c r="D161" s="24" t="s">
        <v>232</v>
      </c>
      <c r="E161" s="9"/>
      <c r="F161" s="9"/>
      <c r="G161" s="70"/>
      <c r="H161" s="32"/>
      <c r="I161" s="67"/>
      <c r="J161" s="67"/>
      <c r="K161"/>
      <c r="L161" s="6"/>
    </row>
    <row r="162" spans="1:12" s="19" customFormat="1" ht="14.25" customHeight="1">
      <c r="A162" s="94">
        <v>147</v>
      </c>
      <c r="B162" s="172" t="s">
        <v>692</v>
      </c>
      <c r="C162" s="117" t="s">
        <v>173</v>
      </c>
      <c r="D162" s="24" t="s">
        <v>687</v>
      </c>
      <c r="E162" s="9"/>
      <c r="F162" s="9"/>
      <c r="G162" s="70"/>
      <c r="H162" s="32"/>
      <c r="I162" s="67"/>
      <c r="J162" s="67"/>
      <c r="K162"/>
      <c r="L162" s="6"/>
    </row>
    <row r="163" spans="1:12" s="19" customFormat="1" ht="14.25" customHeight="1">
      <c r="A163" s="94">
        <v>148</v>
      </c>
      <c r="B163" s="172" t="s">
        <v>678</v>
      </c>
      <c r="C163" s="117" t="s">
        <v>173</v>
      </c>
      <c r="D163" s="24" t="s">
        <v>679</v>
      </c>
      <c r="E163" s="9"/>
      <c r="F163" s="9"/>
      <c r="G163" s="70"/>
      <c r="H163" s="32"/>
      <c r="I163" s="67"/>
      <c r="J163" s="67"/>
      <c r="K163"/>
      <c r="L163" s="6"/>
    </row>
    <row r="164" spans="1:12" s="19" customFormat="1" ht="14.25" customHeight="1">
      <c r="A164" s="94">
        <v>149</v>
      </c>
      <c r="B164" s="172" t="s">
        <v>680</v>
      </c>
      <c r="C164" s="117" t="s">
        <v>173</v>
      </c>
      <c r="D164" s="24" t="s">
        <v>681</v>
      </c>
      <c r="E164" s="9"/>
      <c r="F164" s="9"/>
      <c r="G164" s="70"/>
      <c r="H164" s="32"/>
      <c r="I164" s="66"/>
      <c r="J164" s="66"/>
      <c r="K164"/>
      <c r="L164" s="6"/>
    </row>
    <row r="165" spans="1:12" s="19" customFormat="1" ht="14.25" customHeight="1">
      <c r="A165" s="94"/>
      <c r="B165" s="172" t="s">
        <v>682</v>
      </c>
      <c r="C165" s="117" t="s">
        <v>173</v>
      </c>
      <c r="D165" s="24" t="s">
        <v>683</v>
      </c>
      <c r="E165" s="9"/>
      <c r="F165" s="9"/>
      <c r="G165" s="111"/>
      <c r="H165" s="70">
        <v>1280</v>
      </c>
      <c r="I165" s="32">
        <f>H162</f>
        <v>0</v>
      </c>
      <c r="J165" s="66"/>
      <c r="K165"/>
      <c r="L165" s="6"/>
    </row>
    <row r="166" spans="1:24" s="19" customFormat="1" ht="14.25" customHeight="1">
      <c r="A166" s="94">
        <v>150</v>
      </c>
      <c r="B166" s="172" t="s">
        <v>685</v>
      </c>
      <c r="C166" s="117" t="s">
        <v>173</v>
      </c>
      <c r="D166" s="24" t="s">
        <v>684</v>
      </c>
      <c r="E166" s="9"/>
      <c r="F166" s="9"/>
      <c r="G166" s="50">
        <v>0.53</v>
      </c>
      <c r="H166" s="70"/>
      <c r="I166" s="32">
        <f>H163</f>
        <v>0</v>
      </c>
      <c r="J166" s="66"/>
      <c r="K166"/>
      <c r="L166" s="6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 s="19" customFormat="1" ht="14.25" customHeight="1">
      <c r="A167" s="94">
        <v>151</v>
      </c>
      <c r="B167" s="24" t="s">
        <v>673</v>
      </c>
      <c r="C167" s="117" t="s">
        <v>173</v>
      </c>
      <c r="D167" s="18" t="s">
        <v>674</v>
      </c>
      <c r="E167" s="9"/>
      <c r="F167" s="9"/>
      <c r="G167" s="146">
        <v>0.4</v>
      </c>
      <c r="H167" s="70"/>
      <c r="I167" s="32">
        <f>H164</f>
        <v>0</v>
      </c>
      <c r="J167" s="66"/>
      <c r="K167"/>
      <c r="L167" s="6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 s="19" customFormat="1" ht="14.25" customHeight="1">
      <c r="A168" s="94">
        <v>152</v>
      </c>
      <c r="B168" s="79" t="s">
        <v>46</v>
      </c>
      <c r="C168" s="117" t="s">
        <v>173</v>
      </c>
      <c r="D168" s="18" t="s">
        <v>228</v>
      </c>
      <c r="E168" s="9"/>
      <c r="F168" s="9"/>
      <c r="G168" s="50">
        <v>0.35</v>
      </c>
      <c r="H168" s="70"/>
      <c r="I168" s="32">
        <f t="shared" si="2"/>
        <v>0</v>
      </c>
      <c r="J168" s="66"/>
      <c r="K168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12" s="19" customFormat="1" ht="14.25" customHeight="1">
      <c r="A169" s="94">
        <v>153</v>
      </c>
      <c r="B169" s="24" t="s">
        <v>61</v>
      </c>
      <c r="C169" s="117" t="s">
        <v>173</v>
      </c>
      <c r="D169" s="18" t="s">
        <v>720</v>
      </c>
      <c r="E169" s="9"/>
      <c r="F169" s="9"/>
      <c r="G169" s="50">
        <v>0.3</v>
      </c>
      <c r="H169" s="70"/>
      <c r="I169" s="32">
        <f t="shared" si="2"/>
        <v>0</v>
      </c>
      <c r="J169" s="66"/>
      <c r="K169"/>
      <c r="L169" s="6"/>
    </row>
    <row r="170" spans="1:12" s="19" customFormat="1" ht="14.25" customHeight="1">
      <c r="A170" s="94">
        <v>154</v>
      </c>
      <c r="B170" s="24" t="s">
        <v>688</v>
      </c>
      <c r="C170" s="117" t="s">
        <v>173</v>
      </c>
      <c r="D170" s="18" t="s">
        <v>719</v>
      </c>
      <c r="E170" s="9"/>
      <c r="F170" s="9"/>
      <c r="G170" s="50">
        <v>70</v>
      </c>
      <c r="H170" s="69">
        <v>1280</v>
      </c>
      <c r="I170" s="32">
        <f t="shared" si="2"/>
        <v>0</v>
      </c>
      <c r="J170" s="66"/>
      <c r="K170"/>
      <c r="L170" s="6"/>
    </row>
    <row r="171" spans="1:12" s="19" customFormat="1" ht="14.25" customHeight="1">
      <c r="A171" s="94">
        <v>155</v>
      </c>
      <c r="B171" s="24" t="s">
        <v>21</v>
      </c>
      <c r="C171" s="117" t="s">
        <v>173</v>
      </c>
      <c r="D171" s="18" t="s">
        <v>396</v>
      </c>
      <c r="E171" s="9"/>
      <c r="F171" s="9"/>
      <c r="G171" s="50">
        <v>0.25</v>
      </c>
      <c r="H171" s="70">
        <v>1280</v>
      </c>
      <c r="I171" s="32">
        <f t="shared" si="2"/>
        <v>0</v>
      </c>
      <c r="J171" s="66"/>
      <c r="K171"/>
      <c r="L171" s="6"/>
    </row>
    <row r="172" spans="1:12" s="19" customFormat="1" ht="14.25" customHeight="1">
      <c r="A172" s="94">
        <v>156</v>
      </c>
      <c r="B172" s="24" t="s">
        <v>292</v>
      </c>
      <c r="C172" s="117" t="s">
        <v>173</v>
      </c>
      <c r="D172" s="18" t="s">
        <v>410</v>
      </c>
      <c r="E172" s="9"/>
      <c r="F172" s="9"/>
      <c r="G172" s="50">
        <v>0.2</v>
      </c>
      <c r="H172" s="70">
        <v>1280</v>
      </c>
      <c r="I172" s="32">
        <f t="shared" si="2"/>
        <v>0</v>
      </c>
      <c r="J172" s="66"/>
      <c r="K172"/>
      <c r="L172" s="6"/>
    </row>
    <row r="173" spans="1:12" s="19" customFormat="1" ht="14.25" customHeight="1">
      <c r="A173" s="94">
        <v>157</v>
      </c>
      <c r="B173" s="24" t="s">
        <v>661</v>
      </c>
      <c r="C173" s="117" t="s">
        <v>173</v>
      </c>
      <c r="D173" s="18" t="s">
        <v>413</v>
      </c>
      <c r="E173" s="9"/>
      <c r="F173" s="9"/>
      <c r="G173" s="50">
        <v>0.8</v>
      </c>
      <c r="H173" s="70">
        <v>1280</v>
      </c>
      <c r="I173" s="32">
        <f t="shared" si="2"/>
        <v>0</v>
      </c>
      <c r="J173" s="66"/>
      <c r="K173"/>
      <c r="L173" s="6"/>
    </row>
    <row r="174" spans="1:13" s="19" customFormat="1" ht="14.25" customHeight="1">
      <c r="A174" s="94">
        <v>158</v>
      </c>
      <c r="B174" s="24" t="s">
        <v>771</v>
      </c>
      <c r="C174" s="117" t="s">
        <v>173</v>
      </c>
      <c r="D174" s="18" t="s">
        <v>697</v>
      </c>
      <c r="E174" s="9"/>
      <c r="F174" s="9"/>
      <c r="G174" s="146">
        <v>1.3</v>
      </c>
      <c r="H174" s="70">
        <v>1280</v>
      </c>
      <c r="I174" s="32">
        <f t="shared" si="2"/>
        <v>0</v>
      </c>
      <c r="J174" s="66"/>
      <c r="K174"/>
      <c r="L174" s="6"/>
      <c r="M174" s="36"/>
    </row>
    <row r="175" spans="1:12" s="19" customFormat="1" ht="14.25" customHeight="1">
      <c r="A175" s="94">
        <v>159</v>
      </c>
      <c r="B175" s="24" t="s">
        <v>207</v>
      </c>
      <c r="C175" s="117" t="s">
        <v>173</v>
      </c>
      <c r="D175" s="18" t="s">
        <v>686</v>
      </c>
      <c r="E175" s="9"/>
      <c r="F175" s="9"/>
      <c r="G175" s="146">
        <v>1.8</v>
      </c>
      <c r="H175" s="70">
        <v>1280</v>
      </c>
      <c r="I175" s="32">
        <f t="shared" si="2"/>
        <v>0</v>
      </c>
      <c r="J175" s="66"/>
      <c r="K175"/>
      <c r="L175" s="6"/>
    </row>
    <row r="176" spans="1:12" s="19" customFormat="1" ht="14.25" customHeight="1">
      <c r="A176" s="165"/>
      <c r="B176" s="18" t="s">
        <v>293</v>
      </c>
      <c r="C176" s="117" t="s">
        <v>173</v>
      </c>
      <c r="D176" s="18" t="s">
        <v>721</v>
      </c>
      <c r="E176" s="9"/>
      <c r="F176" s="9"/>
      <c r="G176" s="113"/>
      <c r="H176" s="70">
        <v>1280</v>
      </c>
      <c r="I176" s="32">
        <f t="shared" si="2"/>
        <v>0</v>
      </c>
      <c r="J176" s="66"/>
      <c r="K176"/>
      <c r="L176" s="6"/>
    </row>
    <row r="177" spans="1:24" s="20" customFormat="1" ht="14.25" customHeight="1">
      <c r="A177" s="167">
        <v>160</v>
      </c>
      <c r="B177" s="23" t="s">
        <v>660</v>
      </c>
      <c r="C177" s="117" t="s">
        <v>173</v>
      </c>
      <c r="D177" s="23" t="s">
        <v>351</v>
      </c>
      <c r="E177" s="9"/>
      <c r="F177" s="9"/>
      <c r="G177" s="146">
        <v>15</v>
      </c>
      <c r="H177" s="5">
        <v>1280</v>
      </c>
      <c r="I177" s="32">
        <f t="shared" si="2"/>
        <v>0</v>
      </c>
      <c r="J177" s="66"/>
      <c r="K177"/>
      <c r="L177" s="6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</row>
    <row r="178" spans="1:24" s="19" customFormat="1" ht="14.25" customHeight="1">
      <c r="A178" s="94">
        <v>161</v>
      </c>
      <c r="B178" s="23" t="s">
        <v>700</v>
      </c>
      <c r="C178" s="117" t="s">
        <v>173</v>
      </c>
      <c r="D178" s="34" t="s">
        <v>15</v>
      </c>
      <c r="E178" s="9"/>
      <c r="F178" s="9"/>
      <c r="G178" s="50">
        <v>18</v>
      </c>
      <c r="H178" s="5">
        <v>1280</v>
      </c>
      <c r="I178" s="32">
        <f t="shared" si="2"/>
        <v>0</v>
      </c>
      <c r="J178" s="66"/>
      <c r="K178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s="19" customFormat="1" ht="14.25" customHeight="1">
      <c r="A179" s="167">
        <v>162</v>
      </c>
      <c r="B179" s="23" t="s">
        <v>16</v>
      </c>
      <c r="C179" s="117" t="s">
        <v>173</v>
      </c>
      <c r="D179" s="34" t="s">
        <v>17</v>
      </c>
      <c r="E179" s="9"/>
      <c r="F179" s="9"/>
      <c r="G179" s="50">
        <v>14</v>
      </c>
      <c r="H179" s="5">
        <v>1280</v>
      </c>
      <c r="I179" s="32">
        <f t="shared" si="2"/>
        <v>0</v>
      </c>
      <c r="J179" s="66"/>
      <c r="K179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s="19" customFormat="1" ht="14.25" customHeight="1">
      <c r="A180" s="94">
        <v>163</v>
      </c>
      <c r="B180" s="77" t="s">
        <v>600</v>
      </c>
      <c r="C180" s="117" t="s">
        <v>173</v>
      </c>
      <c r="D180" s="34" t="s">
        <v>718</v>
      </c>
      <c r="E180" s="9"/>
      <c r="F180" s="9"/>
      <c r="G180" s="146">
        <v>20</v>
      </c>
      <c r="H180" s="5">
        <v>1280</v>
      </c>
      <c r="I180" s="32">
        <f t="shared" si="2"/>
        <v>0</v>
      </c>
      <c r="J180" s="68"/>
      <c r="K180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s="19" customFormat="1" ht="14.25" customHeight="1">
      <c r="A181" s="167">
        <v>164</v>
      </c>
      <c r="B181" s="169" t="s">
        <v>601</v>
      </c>
      <c r="C181" s="117" t="s">
        <v>173</v>
      </c>
      <c r="D181" s="34" t="s">
        <v>722</v>
      </c>
      <c r="E181" s="9"/>
      <c r="F181" s="9"/>
      <c r="G181" s="146">
        <v>25</v>
      </c>
      <c r="H181" s="5">
        <v>1280</v>
      </c>
      <c r="I181" s="32">
        <f t="shared" si="2"/>
        <v>0</v>
      </c>
      <c r="J181" s="66"/>
      <c r="K181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s="19" customFormat="1" ht="14.25" customHeight="1">
      <c r="A182" s="94">
        <v>165</v>
      </c>
      <c r="B182" s="78" t="s">
        <v>603</v>
      </c>
      <c r="C182" s="117" t="s">
        <v>173</v>
      </c>
      <c r="D182" s="34" t="s">
        <v>602</v>
      </c>
      <c r="E182" s="9"/>
      <c r="F182" s="9"/>
      <c r="G182" s="146">
        <v>35</v>
      </c>
      <c r="H182" s="5">
        <v>1280</v>
      </c>
      <c r="I182" s="32">
        <f t="shared" si="2"/>
        <v>0</v>
      </c>
      <c r="J182" s="66"/>
      <c r="K182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s="19" customFormat="1" ht="14.25" customHeight="1">
      <c r="A183" s="167">
        <v>166</v>
      </c>
      <c r="B183" s="23" t="s">
        <v>703</v>
      </c>
      <c r="C183" s="117" t="s">
        <v>173</v>
      </c>
      <c r="D183" s="23" t="s">
        <v>137</v>
      </c>
      <c r="E183" s="9"/>
      <c r="F183" s="9"/>
      <c r="G183" s="146">
        <v>45</v>
      </c>
      <c r="H183" s="5">
        <v>1280</v>
      </c>
      <c r="I183" s="32">
        <f t="shared" si="2"/>
        <v>0</v>
      </c>
      <c r="J183" s="66"/>
      <c r="K183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11" s="6" customFormat="1" ht="13.5" customHeight="1">
      <c r="A184" s="94">
        <v>167</v>
      </c>
      <c r="B184" s="23" t="s">
        <v>131</v>
      </c>
      <c r="C184" s="117" t="s">
        <v>173</v>
      </c>
      <c r="D184" s="23" t="s">
        <v>81</v>
      </c>
      <c r="E184" s="9"/>
      <c r="F184" s="9"/>
      <c r="G184" s="149">
        <v>63</v>
      </c>
      <c r="H184" s="5">
        <v>1280</v>
      </c>
      <c r="I184" s="32">
        <f t="shared" si="2"/>
        <v>0</v>
      </c>
      <c r="J184" s="66"/>
      <c r="K184"/>
    </row>
    <row r="185" spans="1:24" s="19" customFormat="1" ht="13.5" customHeight="1">
      <c r="A185" s="167">
        <v>168</v>
      </c>
      <c r="B185" s="23" t="s">
        <v>703</v>
      </c>
      <c r="C185" s="117" t="s">
        <v>173</v>
      </c>
      <c r="D185" s="23" t="s">
        <v>82</v>
      </c>
      <c r="E185" s="9"/>
      <c r="F185" s="9"/>
      <c r="G185" s="146">
        <v>20</v>
      </c>
      <c r="H185" s="16">
        <v>1280</v>
      </c>
      <c r="I185" s="32">
        <f t="shared" si="2"/>
        <v>0</v>
      </c>
      <c r="J185" s="66"/>
      <c r="K185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19" customFormat="1" ht="13.5" customHeight="1">
      <c r="A186" s="94">
        <v>169</v>
      </c>
      <c r="B186" s="23" t="s">
        <v>130</v>
      </c>
      <c r="C186" s="117" t="s">
        <v>173</v>
      </c>
      <c r="D186" s="23" t="s">
        <v>91</v>
      </c>
      <c r="E186" s="9"/>
      <c r="F186" s="9"/>
      <c r="G186" s="50">
        <v>17</v>
      </c>
      <c r="H186" s="16">
        <v>1280</v>
      </c>
      <c r="I186" s="32">
        <f t="shared" si="2"/>
        <v>0</v>
      </c>
      <c r="J186" s="66"/>
      <c r="K18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19" customFormat="1" ht="13.5" customHeight="1">
      <c r="A187" s="167">
        <v>170</v>
      </c>
      <c r="B187" s="23" t="s">
        <v>702</v>
      </c>
      <c r="C187" s="117" t="s">
        <v>173</v>
      </c>
      <c r="D187" s="23" t="s">
        <v>83</v>
      </c>
      <c r="E187" s="9"/>
      <c r="F187" s="9"/>
      <c r="G187" s="50">
        <v>18</v>
      </c>
      <c r="H187" s="16">
        <v>1280</v>
      </c>
      <c r="I187" s="32">
        <f t="shared" si="2"/>
        <v>0</v>
      </c>
      <c r="J187" s="67"/>
      <c r="K187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19" customFormat="1" ht="12.75" customHeight="1">
      <c r="A188" s="94">
        <v>171</v>
      </c>
      <c r="B188" s="23" t="s">
        <v>677</v>
      </c>
      <c r="C188" s="117" t="s">
        <v>173</v>
      </c>
      <c r="D188" s="23" t="s">
        <v>4</v>
      </c>
      <c r="E188" s="9"/>
      <c r="F188" s="9"/>
      <c r="G188" s="50">
        <v>43</v>
      </c>
      <c r="H188" s="16">
        <v>1280</v>
      </c>
      <c r="I188" s="32">
        <f t="shared" si="2"/>
        <v>0</v>
      </c>
      <c r="J188" s="66"/>
      <c r="K188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s="19" customFormat="1" ht="12.75" customHeight="1">
      <c r="A189" s="167">
        <v>172</v>
      </c>
      <c r="B189" s="23" t="s">
        <v>703</v>
      </c>
      <c r="C189" s="117" t="s">
        <v>458</v>
      </c>
      <c r="D189" s="23" t="s">
        <v>395</v>
      </c>
      <c r="E189" s="9"/>
      <c r="F189" s="9"/>
      <c r="G189" s="50">
        <v>20</v>
      </c>
      <c r="H189" s="16">
        <v>1280</v>
      </c>
      <c r="I189" s="32">
        <f t="shared" si="2"/>
        <v>0</v>
      </c>
      <c r="J189" s="66"/>
      <c r="K189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s="19" customFormat="1" ht="12.75" customHeight="1">
      <c r="A190" s="94">
        <v>173</v>
      </c>
      <c r="B190" s="23" t="s">
        <v>702</v>
      </c>
      <c r="C190" s="117" t="s">
        <v>458</v>
      </c>
      <c r="D190" s="23" t="s">
        <v>698</v>
      </c>
      <c r="E190" s="9"/>
      <c r="F190" s="9"/>
      <c r="G190" s="50">
        <v>100</v>
      </c>
      <c r="H190" s="16">
        <v>1280</v>
      </c>
      <c r="I190" s="32">
        <f t="shared" si="2"/>
        <v>0</v>
      </c>
      <c r="J190" s="66"/>
      <c r="K190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s="19" customFormat="1" ht="12.75" customHeight="1">
      <c r="A191" s="167">
        <v>174</v>
      </c>
      <c r="B191" s="23" t="s">
        <v>694</v>
      </c>
      <c r="C191" s="117" t="s">
        <v>458</v>
      </c>
      <c r="D191" s="23" t="s">
        <v>122</v>
      </c>
      <c r="E191" s="9"/>
      <c r="F191" s="9"/>
      <c r="G191" s="50">
        <v>17</v>
      </c>
      <c r="H191" s="5">
        <v>1280</v>
      </c>
      <c r="I191" s="32">
        <f t="shared" si="2"/>
        <v>0</v>
      </c>
      <c r="J191" s="66"/>
      <c r="K191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s="19" customFormat="1" ht="12.75" customHeight="1">
      <c r="A192" s="94">
        <v>175</v>
      </c>
      <c r="B192" s="23" t="s">
        <v>638</v>
      </c>
      <c r="C192" s="117"/>
      <c r="D192" s="23"/>
      <c r="E192" s="9"/>
      <c r="F192" s="9"/>
      <c r="G192" s="50">
        <v>2.5</v>
      </c>
      <c r="H192" s="5">
        <v>1280</v>
      </c>
      <c r="I192" s="32">
        <f t="shared" si="2"/>
        <v>0</v>
      </c>
      <c r="J192" s="66"/>
      <c r="K192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s="19" customFormat="1" ht="12.75" customHeight="1">
      <c r="A193" s="167">
        <v>176</v>
      </c>
      <c r="B193" s="23" t="s">
        <v>639</v>
      </c>
      <c r="C193" s="117"/>
      <c r="D193" s="23" t="s">
        <v>640</v>
      </c>
      <c r="E193" s="9"/>
      <c r="F193" s="9"/>
      <c r="G193" s="50">
        <v>20</v>
      </c>
      <c r="H193" s="5">
        <v>1280</v>
      </c>
      <c r="I193" s="32">
        <f t="shared" si="2"/>
        <v>0</v>
      </c>
      <c r="J193" s="66"/>
      <c r="K193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s="32" customFormat="1" ht="13.5" customHeight="1">
      <c r="A194" s="94">
        <v>177</v>
      </c>
      <c r="B194" s="78" t="s">
        <v>36</v>
      </c>
      <c r="C194" s="117" t="s">
        <v>176</v>
      </c>
      <c r="D194" s="23" t="s">
        <v>37</v>
      </c>
      <c r="E194" s="9"/>
      <c r="F194" s="9"/>
      <c r="G194" s="52">
        <v>570</v>
      </c>
      <c r="H194" s="5">
        <v>1280</v>
      </c>
      <c r="I194" s="32">
        <f t="shared" si="2"/>
        <v>0</v>
      </c>
      <c r="J194" s="66"/>
      <c r="K194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s="32" customFormat="1" ht="13.5" customHeight="1">
      <c r="A195" s="167">
        <v>178</v>
      </c>
      <c r="B195" s="18" t="s">
        <v>352</v>
      </c>
      <c r="C195" s="117" t="s">
        <v>176</v>
      </c>
      <c r="D195" s="18" t="s">
        <v>587</v>
      </c>
      <c r="E195" s="9"/>
      <c r="F195" s="9"/>
      <c r="G195" s="52">
        <v>200</v>
      </c>
      <c r="H195" s="5">
        <v>1280</v>
      </c>
      <c r="I195" s="32">
        <f t="shared" si="2"/>
        <v>0</v>
      </c>
      <c r="J195" s="66"/>
      <c r="K195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s="32" customFormat="1" ht="13.5" customHeight="1">
      <c r="A196" s="94">
        <v>179</v>
      </c>
      <c r="B196" s="23" t="s">
        <v>419</v>
      </c>
      <c r="C196" s="117" t="s">
        <v>173</v>
      </c>
      <c r="D196" s="23" t="s">
        <v>588</v>
      </c>
      <c r="E196" s="9"/>
      <c r="F196" s="9"/>
      <c r="G196" s="52">
        <v>14</v>
      </c>
      <c r="H196" s="5">
        <v>1280</v>
      </c>
      <c r="I196" s="32">
        <f t="shared" si="2"/>
        <v>0</v>
      </c>
      <c r="J196" s="66"/>
      <c r="K19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s="20" customFormat="1" ht="12.75" customHeight="1">
      <c r="A197" s="167">
        <v>180</v>
      </c>
      <c r="B197" s="77" t="s">
        <v>47</v>
      </c>
      <c r="C197" s="117" t="s">
        <v>173</v>
      </c>
      <c r="D197" s="23" t="s">
        <v>389</v>
      </c>
      <c r="E197" s="9"/>
      <c r="F197" s="9"/>
      <c r="G197" s="148">
        <v>1500</v>
      </c>
      <c r="H197" s="5">
        <v>1280</v>
      </c>
      <c r="I197" s="32">
        <f t="shared" si="2"/>
        <v>0</v>
      </c>
      <c r="J197" s="66"/>
      <c r="K197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s="20" customFormat="1" ht="13.5" customHeight="1">
      <c r="A198" s="94">
        <v>181</v>
      </c>
      <c r="B198" s="77" t="s">
        <v>582</v>
      </c>
      <c r="C198" s="117" t="s">
        <v>173</v>
      </c>
      <c r="D198" s="23" t="s">
        <v>213</v>
      </c>
      <c r="E198" s="9"/>
      <c r="F198" s="9"/>
      <c r="G198" s="148">
        <v>1300</v>
      </c>
      <c r="H198" s="5">
        <v>1280</v>
      </c>
      <c r="I198" s="32">
        <f t="shared" si="2"/>
        <v>0</v>
      </c>
      <c r="J198" s="64"/>
      <c r="K198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s="20" customFormat="1" ht="13.5" customHeight="1" thickBot="1">
      <c r="A199" s="167">
        <v>182</v>
      </c>
      <c r="B199" s="37" t="s">
        <v>199</v>
      </c>
      <c r="C199" s="116"/>
      <c r="D199" s="48"/>
      <c r="E199" s="9"/>
      <c r="F199" s="9"/>
      <c r="G199" s="50">
        <v>80</v>
      </c>
      <c r="H199" s="5">
        <v>1280</v>
      </c>
      <c r="I199" s="32">
        <f t="shared" si="2"/>
        <v>0</v>
      </c>
      <c r="J199" s="64"/>
      <c r="K199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s="20" customFormat="1" ht="13.5" customHeight="1">
      <c r="A200" s="94">
        <v>183</v>
      </c>
      <c r="B200" s="174" t="s">
        <v>555</v>
      </c>
      <c r="C200" s="119" t="s">
        <v>150</v>
      </c>
      <c r="D200" s="23" t="s">
        <v>714</v>
      </c>
      <c r="E200" s="9"/>
      <c r="F200" s="9"/>
      <c r="G200" s="146">
        <v>510</v>
      </c>
      <c r="H200" s="5">
        <v>1280</v>
      </c>
      <c r="I200" s="32">
        <f t="shared" si="2"/>
        <v>0</v>
      </c>
      <c r="J200" s="64"/>
      <c r="K200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s="20" customFormat="1" ht="13.5" customHeight="1">
      <c r="A201" s="167">
        <v>184</v>
      </c>
      <c r="B201" s="174" t="s">
        <v>24</v>
      </c>
      <c r="C201" s="119" t="s">
        <v>150</v>
      </c>
      <c r="D201" s="23" t="s">
        <v>25</v>
      </c>
      <c r="E201" s="9"/>
      <c r="F201" s="9"/>
      <c r="G201" s="146">
        <v>570</v>
      </c>
      <c r="H201" s="5">
        <v>1280</v>
      </c>
      <c r="I201" s="32">
        <f aca="true" t="shared" si="3" ref="I201:I260">I198</f>
        <v>0</v>
      </c>
      <c r="J201" s="68"/>
      <c r="K201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s="20" customFormat="1" ht="13.5" customHeight="1">
      <c r="A202" s="94">
        <v>185</v>
      </c>
      <c r="B202" s="174" t="s">
        <v>556</v>
      </c>
      <c r="C202" s="119" t="s">
        <v>150</v>
      </c>
      <c r="D202" s="23" t="s">
        <v>33</v>
      </c>
      <c r="E202" s="9"/>
      <c r="F202" s="9"/>
      <c r="G202" s="146">
        <v>650</v>
      </c>
      <c r="H202" s="5">
        <v>1280</v>
      </c>
      <c r="I202" s="32">
        <f t="shared" si="3"/>
        <v>0</v>
      </c>
      <c r="J202" s="68"/>
      <c r="K202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s="20" customFormat="1" ht="13.5" customHeight="1">
      <c r="A203" s="167">
        <v>186</v>
      </c>
      <c r="B203" s="174" t="s">
        <v>557</v>
      </c>
      <c r="C203" s="119" t="s">
        <v>150</v>
      </c>
      <c r="D203" s="23" t="s">
        <v>34</v>
      </c>
      <c r="E203" s="9"/>
      <c r="F203" s="9"/>
      <c r="G203" s="146">
        <v>500</v>
      </c>
      <c r="H203" s="5">
        <v>1280</v>
      </c>
      <c r="I203" s="32" t="e">
        <f>#REF!</f>
        <v>#REF!</v>
      </c>
      <c r="J203" s="68"/>
      <c r="K203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s="20" customFormat="1" ht="13.5" customHeight="1">
      <c r="A204" s="94">
        <v>187</v>
      </c>
      <c r="B204" s="174" t="s">
        <v>558</v>
      </c>
      <c r="C204" s="119" t="s">
        <v>150</v>
      </c>
      <c r="D204" s="23" t="s">
        <v>245</v>
      </c>
      <c r="E204" s="9"/>
      <c r="F204" s="9"/>
      <c r="G204" s="146">
        <v>850</v>
      </c>
      <c r="H204" s="5">
        <v>1280</v>
      </c>
      <c r="I204" s="32" t="e">
        <f>#REF!</f>
        <v>#REF!</v>
      </c>
      <c r="J204" s="68"/>
      <c r="K204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s="20" customFormat="1" ht="13.5" customHeight="1">
      <c r="A205" s="167">
        <v>188</v>
      </c>
      <c r="B205" s="174" t="s">
        <v>26</v>
      </c>
      <c r="C205" s="119" t="s">
        <v>150</v>
      </c>
      <c r="D205" s="23" t="s">
        <v>27</v>
      </c>
      <c r="E205" s="9"/>
      <c r="F205" s="9"/>
      <c r="G205" s="146">
        <v>20</v>
      </c>
      <c r="H205" s="5">
        <v>1280</v>
      </c>
      <c r="I205" s="32" t="e">
        <f>#REF!</f>
        <v>#REF!</v>
      </c>
      <c r="J205" s="68"/>
      <c r="K205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s="20" customFormat="1" ht="13.5" customHeight="1">
      <c r="A206" s="94">
        <v>189</v>
      </c>
      <c r="B206" s="174" t="s">
        <v>559</v>
      </c>
      <c r="C206" s="119" t="s">
        <v>150</v>
      </c>
      <c r="D206" s="23" t="s">
        <v>246</v>
      </c>
      <c r="E206" s="9"/>
      <c r="F206" s="9"/>
      <c r="G206" s="146"/>
      <c r="H206" s="5"/>
      <c r="I206" s="32"/>
      <c r="J206" s="68"/>
      <c r="K20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s="20" customFormat="1" ht="13.5" customHeight="1">
      <c r="A207" s="167">
        <v>190</v>
      </c>
      <c r="B207" s="174" t="s">
        <v>28</v>
      </c>
      <c r="C207" s="119" t="s">
        <v>150</v>
      </c>
      <c r="D207" s="23" t="s">
        <v>34</v>
      </c>
      <c r="E207" s="9"/>
      <c r="F207" s="9"/>
      <c r="G207" s="146"/>
      <c r="H207" s="5"/>
      <c r="I207" s="32"/>
      <c r="J207" s="68"/>
      <c r="K207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s="20" customFormat="1" ht="13.5" customHeight="1">
      <c r="A208" s="94">
        <v>191</v>
      </c>
      <c r="B208" s="174" t="s">
        <v>561</v>
      </c>
      <c r="C208" s="119" t="s">
        <v>150</v>
      </c>
      <c r="D208" s="23" t="s">
        <v>247</v>
      </c>
      <c r="E208" s="9"/>
      <c r="F208" s="9"/>
      <c r="G208" s="146">
        <v>200</v>
      </c>
      <c r="H208" s="5">
        <v>1280</v>
      </c>
      <c r="I208" s="32" t="e">
        <f t="shared" si="3"/>
        <v>#REF!</v>
      </c>
      <c r="J208" s="68"/>
      <c r="K208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s="20" customFormat="1" ht="13.5" customHeight="1">
      <c r="A209" s="167"/>
      <c r="B209" s="174" t="s">
        <v>29</v>
      </c>
      <c r="C209" s="119" t="s">
        <v>150</v>
      </c>
      <c r="D209" s="23" t="s">
        <v>30</v>
      </c>
      <c r="E209" s="9"/>
      <c r="F209" s="9"/>
      <c r="G209" s="146">
        <v>270</v>
      </c>
      <c r="H209" s="5">
        <v>1280</v>
      </c>
      <c r="I209" s="32">
        <f t="shared" si="3"/>
        <v>0</v>
      </c>
      <c r="J209" s="68"/>
      <c r="K209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s="20" customFormat="1" ht="13.5" customHeight="1">
      <c r="A210" s="94"/>
      <c r="B210" s="174" t="s">
        <v>560</v>
      </c>
      <c r="C210" s="119" t="s">
        <v>150</v>
      </c>
      <c r="D210" s="23" t="s">
        <v>32</v>
      </c>
      <c r="E210" s="9"/>
      <c r="F210" s="9"/>
      <c r="G210" s="146">
        <v>230</v>
      </c>
      <c r="H210" s="5">
        <v>1280</v>
      </c>
      <c r="I210" s="32">
        <f t="shared" si="3"/>
        <v>0</v>
      </c>
      <c r="J210" s="68"/>
      <c r="K210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s="20" customFormat="1" ht="15" customHeight="1">
      <c r="A211" s="167">
        <v>194</v>
      </c>
      <c r="B211" s="174" t="s">
        <v>31</v>
      </c>
      <c r="C211" s="119" t="s">
        <v>150</v>
      </c>
      <c r="D211" s="23" t="s">
        <v>100</v>
      </c>
      <c r="E211" s="9"/>
      <c r="F211" s="9"/>
      <c r="G211" s="146">
        <v>270</v>
      </c>
      <c r="H211" s="5">
        <v>1280</v>
      </c>
      <c r="I211" s="32" t="e">
        <f t="shared" si="3"/>
        <v>#REF!</v>
      </c>
      <c r="J211" s="68"/>
      <c r="K211"/>
      <c r="L211" s="6" t="s">
        <v>181</v>
      </c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s="20" customFormat="1" ht="15" customHeight="1">
      <c r="A212" s="94">
        <v>195</v>
      </c>
      <c r="B212" s="23" t="s">
        <v>562</v>
      </c>
      <c r="C212" s="119" t="s">
        <v>150</v>
      </c>
      <c r="D212" s="23" t="s">
        <v>206</v>
      </c>
      <c r="E212" s="9"/>
      <c r="F212" s="9"/>
      <c r="G212" s="150">
        <v>0.6</v>
      </c>
      <c r="H212" s="5">
        <v>1280</v>
      </c>
      <c r="I212" s="32">
        <f t="shared" si="3"/>
        <v>0</v>
      </c>
      <c r="J212" s="68"/>
      <c r="K212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s="20" customFormat="1" ht="13.5" customHeight="1">
      <c r="A213" s="167">
        <v>196</v>
      </c>
      <c r="B213" s="23" t="s">
        <v>563</v>
      </c>
      <c r="C213" s="119" t="s">
        <v>150</v>
      </c>
      <c r="D213" s="23" t="s">
        <v>206</v>
      </c>
      <c r="E213" s="9"/>
      <c r="F213" s="9"/>
      <c r="G213" s="146">
        <v>23</v>
      </c>
      <c r="H213" s="16">
        <v>1280</v>
      </c>
      <c r="I213" s="32">
        <f t="shared" si="3"/>
        <v>0</v>
      </c>
      <c r="J213" s="68"/>
      <c r="K213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s="20" customFormat="1" ht="13.5" customHeight="1">
      <c r="A214" s="94">
        <v>197</v>
      </c>
      <c r="B214" s="23" t="s">
        <v>564</v>
      </c>
      <c r="C214" s="119" t="s">
        <v>150</v>
      </c>
      <c r="D214" s="23" t="s">
        <v>206</v>
      </c>
      <c r="E214" s="9"/>
      <c r="F214" s="9"/>
      <c r="G214" s="146">
        <v>32</v>
      </c>
      <c r="H214" s="5">
        <v>1280</v>
      </c>
      <c r="I214" s="32" t="e">
        <f t="shared" si="3"/>
        <v>#REF!</v>
      </c>
      <c r="J214" s="66"/>
      <c r="K214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s="19" customFormat="1" ht="14.25" customHeight="1">
      <c r="A215" s="167">
        <v>198</v>
      </c>
      <c r="B215" s="23" t="s">
        <v>414</v>
      </c>
      <c r="C215" s="120" t="s">
        <v>298</v>
      </c>
      <c r="D215" s="23" t="s">
        <v>415</v>
      </c>
      <c r="E215" s="9"/>
      <c r="F215" s="9"/>
      <c r="G215" s="50">
        <v>27</v>
      </c>
      <c r="H215" s="5">
        <v>1280</v>
      </c>
      <c r="I215" s="32">
        <f t="shared" si="3"/>
        <v>0</v>
      </c>
      <c r="J215" s="35"/>
      <c r="K215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s="35" customFormat="1" ht="14.25" customHeight="1" thickBot="1">
      <c r="A216" s="94">
        <v>199</v>
      </c>
      <c r="B216" s="174" t="s">
        <v>214</v>
      </c>
      <c r="C216" s="120" t="s">
        <v>304</v>
      </c>
      <c r="D216" s="23" t="s">
        <v>229</v>
      </c>
      <c r="E216" s="9"/>
      <c r="F216" s="9"/>
      <c r="G216" s="114"/>
      <c r="H216" s="16">
        <v>1280</v>
      </c>
      <c r="I216" s="32">
        <f t="shared" si="3"/>
        <v>0</v>
      </c>
      <c r="K21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s="35" customFormat="1" ht="14.25" customHeight="1">
      <c r="A217" s="167">
        <v>200</v>
      </c>
      <c r="B217" s="174" t="s">
        <v>214</v>
      </c>
      <c r="C217" s="120" t="s">
        <v>304</v>
      </c>
      <c r="D217" s="23" t="s">
        <v>230</v>
      </c>
      <c r="E217" s="9"/>
      <c r="F217" s="9"/>
      <c r="G217" s="146">
        <v>15.5</v>
      </c>
      <c r="H217" s="5">
        <v>1280</v>
      </c>
      <c r="I217" s="32" t="e">
        <f t="shared" si="3"/>
        <v>#REF!</v>
      </c>
      <c r="K217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s="35" customFormat="1" ht="14.25" customHeight="1">
      <c r="A218" s="94">
        <v>201</v>
      </c>
      <c r="B218" s="174" t="s">
        <v>214</v>
      </c>
      <c r="C218" s="120" t="s">
        <v>298</v>
      </c>
      <c r="D218" s="23" t="s">
        <v>148</v>
      </c>
      <c r="E218" s="9"/>
      <c r="F218" s="9"/>
      <c r="G218" s="146">
        <v>19.5</v>
      </c>
      <c r="H218" s="5">
        <v>1280</v>
      </c>
      <c r="I218" s="32">
        <f t="shared" si="3"/>
        <v>0</v>
      </c>
      <c r="J218" s="19"/>
      <c r="K218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s="19" customFormat="1" ht="14.25" customHeight="1" thickBot="1">
      <c r="A219" s="95"/>
      <c r="B219" s="174" t="s">
        <v>214</v>
      </c>
      <c r="C219" s="120" t="s">
        <v>304</v>
      </c>
      <c r="D219" s="23" t="s">
        <v>94</v>
      </c>
      <c r="E219" s="9"/>
      <c r="F219" s="9"/>
      <c r="G219" s="146">
        <v>24</v>
      </c>
      <c r="H219" s="5">
        <v>1280</v>
      </c>
      <c r="I219" s="32">
        <f t="shared" si="3"/>
        <v>0</v>
      </c>
      <c r="K219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s="19" customFormat="1" ht="14.25" customHeight="1">
      <c r="A220" s="96">
        <v>202</v>
      </c>
      <c r="B220" s="23" t="s">
        <v>416</v>
      </c>
      <c r="C220" s="120" t="s">
        <v>173</v>
      </c>
      <c r="D220" s="23" t="s">
        <v>5</v>
      </c>
      <c r="E220" s="9"/>
      <c r="F220" s="9"/>
      <c r="G220" s="146">
        <v>34</v>
      </c>
      <c r="H220" s="5">
        <v>1280</v>
      </c>
      <c r="I220" s="32" t="e">
        <f t="shared" si="3"/>
        <v>#REF!</v>
      </c>
      <c r="K220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s="19" customFormat="1" ht="14.25" customHeight="1">
      <c r="A221" s="96">
        <v>203</v>
      </c>
      <c r="B221" s="23" t="s">
        <v>418</v>
      </c>
      <c r="C221" s="120" t="s">
        <v>298</v>
      </c>
      <c r="D221" s="23" t="s">
        <v>305</v>
      </c>
      <c r="E221" s="9"/>
      <c r="F221" s="9"/>
      <c r="G221" s="146">
        <v>21</v>
      </c>
      <c r="H221" s="5">
        <v>1280</v>
      </c>
      <c r="I221" s="32">
        <f t="shared" si="3"/>
        <v>0</v>
      </c>
      <c r="J221" s="20"/>
      <c r="K221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s="20" customFormat="1" ht="14.25" customHeight="1">
      <c r="A222" s="96">
        <v>204</v>
      </c>
      <c r="B222" s="23" t="s">
        <v>18</v>
      </c>
      <c r="C222" s="119" t="s">
        <v>173</v>
      </c>
      <c r="D222" s="23" t="s">
        <v>440</v>
      </c>
      <c r="E222" s="9"/>
      <c r="F222" s="9"/>
      <c r="G222" s="146">
        <v>27</v>
      </c>
      <c r="H222" s="5">
        <v>1280</v>
      </c>
      <c r="I222" s="32">
        <f t="shared" si="3"/>
        <v>0</v>
      </c>
      <c r="K222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s="20" customFormat="1" ht="15.75" customHeight="1">
      <c r="A223" s="96">
        <v>205</v>
      </c>
      <c r="B223" s="23" t="s">
        <v>672</v>
      </c>
      <c r="C223" s="119" t="s">
        <v>298</v>
      </c>
      <c r="D223" s="23" t="s">
        <v>671</v>
      </c>
      <c r="E223" s="9"/>
      <c r="F223" s="9"/>
      <c r="G223" s="146">
        <v>35</v>
      </c>
      <c r="H223" s="5">
        <v>1280</v>
      </c>
      <c r="I223" s="32" t="e">
        <f t="shared" si="3"/>
        <v>#REF!</v>
      </c>
      <c r="J223" s="19"/>
      <c r="K223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s="19" customFormat="1" ht="14.25" customHeight="1">
      <c r="A224" s="96">
        <v>206</v>
      </c>
      <c r="B224" s="23" t="s">
        <v>306</v>
      </c>
      <c r="C224" s="120" t="s">
        <v>298</v>
      </c>
      <c r="D224" s="23" t="s">
        <v>307</v>
      </c>
      <c r="E224" s="9"/>
      <c r="F224" s="9"/>
      <c r="G224" s="146">
        <v>47</v>
      </c>
      <c r="H224" s="5">
        <v>1280</v>
      </c>
      <c r="I224" s="32">
        <f t="shared" si="3"/>
        <v>0</v>
      </c>
      <c r="K224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s="19" customFormat="1" ht="14.25" customHeight="1">
      <c r="A225" s="96">
        <v>207</v>
      </c>
      <c r="B225" s="23" t="s">
        <v>453</v>
      </c>
      <c r="C225" s="120" t="s">
        <v>298</v>
      </c>
      <c r="D225" s="23" t="s">
        <v>454</v>
      </c>
      <c r="E225" s="9"/>
      <c r="F225" s="9"/>
      <c r="G225" s="146">
        <v>27</v>
      </c>
      <c r="H225" s="5">
        <v>1280</v>
      </c>
      <c r="I225" s="32">
        <f t="shared" si="3"/>
        <v>0</v>
      </c>
      <c r="J225" s="20"/>
      <c r="K225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s="20" customFormat="1" ht="15" customHeight="1">
      <c r="A226" s="96">
        <v>208</v>
      </c>
      <c r="B226" s="23" t="s">
        <v>308</v>
      </c>
      <c r="C226" s="119" t="s">
        <v>150</v>
      </c>
      <c r="D226" s="23" t="s">
        <v>68</v>
      </c>
      <c r="E226" s="9"/>
      <c r="F226" s="9"/>
      <c r="G226" s="146">
        <v>37</v>
      </c>
      <c r="H226" s="5">
        <v>1280</v>
      </c>
      <c r="I226" s="32" t="e">
        <f t="shared" si="3"/>
        <v>#REF!</v>
      </c>
      <c r="K22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s="20" customFormat="1" ht="15" customHeight="1">
      <c r="A227" s="96">
        <v>209</v>
      </c>
      <c r="B227" s="23" t="s">
        <v>309</v>
      </c>
      <c r="C227" s="120" t="s">
        <v>458</v>
      </c>
      <c r="D227" s="23" t="s">
        <v>355</v>
      </c>
      <c r="E227" s="9"/>
      <c r="F227" s="9"/>
      <c r="G227" s="146">
        <v>49</v>
      </c>
      <c r="H227" s="5">
        <v>1280</v>
      </c>
      <c r="I227" s="32">
        <f t="shared" si="3"/>
        <v>0</v>
      </c>
      <c r="K227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s="20" customFormat="1" ht="15" customHeight="1">
      <c r="A228" s="96">
        <v>210</v>
      </c>
      <c r="B228" s="23" t="s">
        <v>310</v>
      </c>
      <c r="C228" s="120" t="s">
        <v>458</v>
      </c>
      <c r="D228" s="23" t="s">
        <v>408</v>
      </c>
      <c r="E228" s="9"/>
      <c r="F228" s="9"/>
      <c r="G228" s="146">
        <v>64</v>
      </c>
      <c r="H228" s="5">
        <v>1280</v>
      </c>
      <c r="I228" s="32">
        <f t="shared" si="3"/>
        <v>0</v>
      </c>
      <c r="K228"/>
      <c r="L228" s="6"/>
      <c r="M228" s="3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s="20" customFormat="1" ht="15" customHeight="1">
      <c r="A229" s="96">
        <v>211</v>
      </c>
      <c r="B229" s="175" t="s">
        <v>311</v>
      </c>
      <c r="C229" s="120" t="s">
        <v>458</v>
      </c>
      <c r="D229" s="23" t="s">
        <v>411</v>
      </c>
      <c r="E229" s="9"/>
      <c r="F229" s="9"/>
      <c r="G229" s="146">
        <v>58</v>
      </c>
      <c r="H229" s="5">
        <v>1280</v>
      </c>
      <c r="I229" s="32" t="e">
        <f t="shared" si="3"/>
        <v>#REF!</v>
      </c>
      <c r="J229" s="19"/>
      <c r="K229"/>
      <c r="L229" s="6"/>
      <c r="M229" s="3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s="19" customFormat="1" ht="12.75" customHeight="1">
      <c r="A230" s="96">
        <v>212</v>
      </c>
      <c r="B230" s="174" t="s">
        <v>311</v>
      </c>
      <c r="C230" s="119" t="s">
        <v>150</v>
      </c>
      <c r="D230" s="23" t="s">
        <v>411</v>
      </c>
      <c r="E230" s="9"/>
      <c r="F230" s="9"/>
      <c r="G230" s="50">
        <v>95</v>
      </c>
      <c r="H230" s="5">
        <v>1280</v>
      </c>
      <c r="I230" s="32">
        <f t="shared" si="3"/>
        <v>0</v>
      </c>
      <c r="K230"/>
      <c r="L230" s="6"/>
      <c r="M230" s="3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s="19" customFormat="1" ht="14.25" customHeight="1">
      <c r="A231" s="96">
        <v>213</v>
      </c>
      <c r="B231" s="174" t="s">
        <v>311</v>
      </c>
      <c r="C231" s="120" t="s">
        <v>304</v>
      </c>
      <c r="D231" s="23" t="s">
        <v>411</v>
      </c>
      <c r="E231" s="9"/>
      <c r="F231" s="9"/>
      <c r="G231" s="50">
        <v>97</v>
      </c>
      <c r="H231" s="5">
        <v>1280</v>
      </c>
      <c r="I231" s="32">
        <f t="shared" si="3"/>
        <v>0</v>
      </c>
      <c r="K231"/>
      <c r="L231" s="6"/>
      <c r="M231" s="3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s="19" customFormat="1" ht="14.25" customHeight="1">
      <c r="A232" s="96">
        <v>214</v>
      </c>
      <c r="B232" s="174" t="s">
        <v>312</v>
      </c>
      <c r="C232" s="120" t="s">
        <v>298</v>
      </c>
      <c r="D232" s="23" t="s">
        <v>412</v>
      </c>
      <c r="E232" s="9"/>
      <c r="F232" s="9"/>
      <c r="G232" s="50">
        <v>70</v>
      </c>
      <c r="H232" s="5">
        <v>1280</v>
      </c>
      <c r="I232" s="32" t="e">
        <f t="shared" si="3"/>
        <v>#REF!</v>
      </c>
      <c r="K232"/>
      <c r="L232" s="6"/>
      <c r="M232" s="3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s="19" customFormat="1" ht="14.25" customHeight="1">
      <c r="A233" s="96">
        <v>215</v>
      </c>
      <c r="B233" s="23" t="s">
        <v>652</v>
      </c>
      <c r="C233" s="120" t="s">
        <v>298</v>
      </c>
      <c r="D233" s="23" t="s">
        <v>313</v>
      </c>
      <c r="E233" s="9"/>
      <c r="F233" s="9"/>
      <c r="G233" s="50">
        <v>130</v>
      </c>
      <c r="H233" s="5">
        <v>1280</v>
      </c>
      <c r="I233" s="32">
        <f t="shared" si="3"/>
        <v>0</v>
      </c>
      <c r="K233"/>
      <c r="L233" s="6"/>
      <c r="M233" s="3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s="19" customFormat="1" ht="14.25" customHeight="1">
      <c r="A234" s="96">
        <v>216</v>
      </c>
      <c r="B234" s="23" t="s">
        <v>330</v>
      </c>
      <c r="C234" s="120" t="s">
        <v>298</v>
      </c>
      <c r="D234" s="23" t="s">
        <v>331</v>
      </c>
      <c r="E234" s="9"/>
      <c r="F234" s="9"/>
      <c r="G234" s="50">
        <v>150</v>
      </c>
      <c r="H234" s="5">
        <v>1280</v>
      </c>
      <c r="I234" s="32">
        <f t="shared" si="3"/>
        <v>0</v>
      </c>
      <c r="K234"/>
      <c r="L234" s="6"/>
      <c r="M234" s="3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s="19" customFormat="1" ht="14.25" customHeight="1">
      <c r="A235" s="96">
        <v>217</v>
      </c>
      <c r="B235" s="23" t="s">
        <v>314</v>
      </c>
      <c r="C235" s="120" t="s">
        <v>304</v>
      </c>
      <c r="D235" s="23" t="s">
        <v>654</v>
      </c>
      <c r="E235" s="9"/>
      <c r="F235" s="9"/>
      <c r="G235" s="50">
        <v>45</v>
      </c>
      <c r="H235" s="5">
        <v>1280</v>
      </c>
      <c r="I235" s="32" t="e">
        <f t="shared" si="3"/>
        <v>#REF!</v>
      </c>
      <c r="K235"/>
      <c r="L235" s="6"/>
      <c r="M235" s="3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s="19" customFormat="1" ht="14.25" customHeight="1">
      <c r="A236" s="96">
        <v>218</v>
      </c>
      <c r="B236" s="23" t="s">
        <v>314</v>
      </c>
      <c r="C236" s="120" t="s">
        <v>150</v>
      </c>
      <c r="D236" s="23" t="s">
        <v>654</v>
      </c>
      <c r="E236" s="9"/>
      <c r="F236" s="9"/>
      <c r="G236" s="50">
        <v>700</v>
      </c>
      <c r="H236" s="5">
        <v>1280</v>
      </c>
      <c r="I236" s="32">
        <f t="shared" si="3"/>
        <v>0</v>
      </c>
      <c r="K236"/>
      <c r="L236" s="6"/>
      <c r="M236" s="3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s="19" customFormat="1" ht="14.25" customHeight="1">
      <c r="A237" s="96">
        <v>219</v>
      </c>
      <c r="B237" s="175" t="s">
        <v>315</v>
      </c>
      <c r="C237" s="120" t="s">
        <v>458</v>
      </c>
      <c r="D237" s="23" t="s">
        <v>316</v>
      </c>
      <c r="E237" s="9"/>
      <c r="F237" s="9"/>
      <c r="G237" s="146">
        <v>28</v>
      </c>
      <c r="H237" s="5">
        <v>1280</v>
      </c>
      <c r="I237" s="32">
        <f t="shared" si="3"/>
        <v>0</v>
      </c>
      <c r="K237"/>
      <c r="L237" s="6"/>
      <c r="M237" s="3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s="19" customFormat="1" ht="14.25" customHeight="1">
      <c r="A238" s="96">
        <v>220</v>
      </c>
      <c r="B238" s="174" t="s">
        <v>315</v>
      </c>
      <c r="C238" s="119" t="s">
        <v>150</v>
      </c>
      <c r="D238" s="23" t="s">
        <v>316</v>
      </c>
      <c r="E238" s="9"/>
      <c r="F238" s="9"/>
      <c r="G238" s="50">
        <v>10</v>
      </c>
      <c r="H238" s="5">
        <v>1280</v>
      </c>
      <c r="I238" s="32" t="e">
        <f t="shared" si="3"/>
        <v>#REF!</v>
      </c>
      <c r="K238"/>
      <c r="L238" s="6"/>
      <c r="M238" s="3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s="19" customFormat="1" ht="14.25" customHeight="1">
      <c r="A239" s="96">
        <v>221</v>
      </c>
      <c r="B239" s="174" t="s">
        <v>315</v>
      </c>
      <c r="C239" s="120" t="s">
        <v>304</v>
      </c>
      <c r="D239" s="23" t="s">
        <v>316</v>
      </c>
      <c r="E239" s="9"/>
      <c r="F239" s="9"/>
      <c r="G239" s="50">
        <v>4</v>
      </c>
      <c r="H239" s="5">
        <v>1280</v>
      </c>
      <c r="I239" s="32">
        <f t="shared" si="3"/>
        <v>0</v>
      </c>
      <c r="K239"/>
      <c r="L239" s="6"/>
      <c r="M239" s="3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s="19" customFormat="1" ht="14.25" customHeight="1">
      <c r="A240" s="96">
        <v>222</v>
      </c>
      <c r="B240" s="174" t="s">
        <v>317</v>
      </c>
      <c r="C240" s="120" t="s">
        <v>304</v>
      </c>
      <c r="D240" s="23" t="s">
        <v>165</v>
      </c>
      <c r="E240" s="9"/>
      <c r="F240" s="9"/>
      <c r="G240" s="146">
        <v>27</v>
      </c>
      <c r="H240" s="5">
        <v>1280</v>
      </c>
      <c r="I240" s="32">
        <f t="shared" si="3"/>
        <v>0</v>
      </c>
      <c r="K240"/>
      <c r="L240" s="6"/>
      <c r="M240" s="3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s="19" customFormat="1" ht="14.25" customHeight="1">
      <c r="A241" s="96">
        <v>223</v>
      </c>
      <c r="B241" s="174" t="s">
        <v>317</v>
      </c>
      <c r="C241" s="120" t="s">
        <v>150</v>
      </c>
      <c r="D241" s="23" t="s">
        <v>165</v>
      </c>
      <c r="E241" s="9"/>
      <c r="F241" s="9"/>
      <c r="G241" s="50">
        <v>80</v>
      </c>
      <c r="H241" s="5">
        <v>1280</v>
      </c>
      <c r="I241" s="32" t="e">
        <f t="shared" si="3"/>
        <v>#REF!</v>
      </c>
      <c r="K241"/>
      <c r="L241" s="6"/>
      <c r="M241" s="3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s="19" customFormat="1" ht="14.25" customHeight="1">
      <c r="A242" s="96">
        <v>224</v>
      </c>
      <c r="B242" s="173" t="s">
        <v>318</v>
      </c>
      <c r="C242" s="120" t="s">
        <v>458</v>
      </c>
      <c r="D242" s="23" t="s">
        <v>423</v>
      </c>
      <c r="E242" s="9"/>
      <c r="F242" s="9"/>
      <c r="G242" s="146">
        <v>20</v>
      </c>
      <c r="H242" s="5">
        <v>1280</v>
      </c>
      <c r="I242" s="32">
        <f t="shared" si="3"/>
        <v>0</v>
      </c>
      <c r="K242"/>
      <c r="L242" s="6"/>
      <c r="M242" s="3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s="19" customFormat="1" ht="13.5" customHeight="1">
      <c r="A243" s="96">
        <v>225</v>
      </c>
      <c r="B243" s="174" t="s">
        <v>318</v>
      </c>
      <c r="C243" s="120" t="s">
        <v>304</v>
      </c>
      <c r="D243" s="23" t="s">
        <v>423</v>
      </c>
      <c r="E243" s="9"/>
      <c r="F243" s="9"/>
      <c r="G243" s="50">
        <v>15</v>
      </c>
      <c r="H243" s="5">
        <v>1280</v>
      </c>
      <c r="I243" s="32">
        <f t="shared" si="3"/>
        <v>0</v>
      </c>
      <c r="K243"/>
      <c r="L243" s="6"/>
      <c r="M243" s="3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s="19" customFormat="1" ht="13.5" customHeight="1">
      <c r="A244" s="96">
        <v>226</v>
      </c>
      <c r="B244" s="174" t="s">
        <v>424</v>
      </c>
      <c r="C244" s="120" t="s">
        <v>304</v>
      </c>
      <c r="D244" s="23" t="s">
        <v>225</v>
      </c>
      <c r="E244" s="9"/>
      <c r="F244" s="9"/>
      <c r="G244" s="50">
        <v>15</v>
      </c>
      <c r="H244" s="5">
        <v>1280</v>
      </c>
      <c r="I244" s="32" t="e">
        <f t="shared" si="3"/>
        <v>#REF!</v>
      </c>
      <c r="K244"/>
      <c r="L244" s="6"/>
      <c r="M244" s="3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s="19" customFormat="1" ht="12.75" customHeight="1">
      <c r="A245" s="96">
        <v>227</v>
      </c>
      <c r="B245" s="174" t="s">
        <v>425</v>
      </c>
      <c r="C245" s="120" t="s">
        <v>298</v>
      </c>
      <c r="D245" s="23" t="s">
        <v>653</v>
      </c>
      <c r="E245" s="9"/>
      <c r="F245" s="9"/>
      <c r="G245" s="146">
        <v>9</v>
      </c>
      <c r="H245" s="5">
        <v>1280</v>
      </c>
      <c r="I245" s="32">
        <f t="shared" si="3"/>
        <v>0</v>
      </c>
      <c r="K245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s="19" customFormat="1" ht="14.25" customHeight="1">
      <c r="A246" s="96">
        <v>228</v>
      </c>
      <c r="B246" s="174" t="s">
        <v>425</v>
      </c>
      <c r="C246" s="120" t="s">
        <v>298</v>
      </c>
      <c r="D246" s="23" t="s">
        <v>655</v>
      </c>
      <c r="E246" s="9"/>
      <c r="F246" s="9"/>
      <c r="G246" s="146">
        <v>140</v>
      </c>
      <c r="H246" s="5">
        <v>1280</v>
      </c>
      <c r="I246" s="32">
        <f t="shared" si="3"/>
        <v>0</v>
      </c>
      <c r="K24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s="19" customFormat="1" ht="14.25" customHeight="1">
      <c r="A247" s="96">
        <v>229</v>
      </c>
      <c r="B247" s="174" t="s">
        <v>425</v>
      </c>
      <c r="C247" s="120" t="s">
        <v>298</v>
      </c>
      <c r="D247" s="23" t="s">
        <v>656</v>
      </c>
      <c r="E247" s="9"/>
      <c r="F247" s="9"/>
      <c r="G247" s="146">
        <v>180</v>
      </c>
      <c r="H247" s="5">
        <v>1280</v>
      </c>
      <c r="I247" s="32" t="e">
        <f t="shared" si="3"/>
        <v>#REF!</v>
      </c>
      <c r="K247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s="19" customFormat="1" ht="14.25" customHeight="1">
      <c r="A248" s="96">
        <v>230</v>
      </c>
      <c r="B248" s="23" t="s">
        <v>426</v>
      </c>
      <c r="C248" s="120" t="s">
        <v>298</v>
      </c>
      <c r="D248" s="23" t="s">
        <v>329</v>
      </c>
      <c r="E248" s="9"/>
      <c r="F248" s="9"/>
      <c r="G248" s="146">
        <v>35</v>
      </c>
      <c r="H248" s="5">
        <v>1280</v>
      </c>
      <c r="I248" s="32">
        <f t="shared" si="3"/>
        <v>0</v>
      </c>
      <c r="K248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s="19" customFormat="1" ht="14.25" customHeight="1">
      <c r="A249" s="96">
        <v>231</v>
      </c>
      <c r="B249" s="174" t="s">
        <v>427</v>
      </c>
      <c r="C249" s="120" t="s">
        <v>304</v>
      </c>
      <c r="D249" s="23" t="s">
        <v>381</v>
      </c>
      <c r="E249" s="9"/>
      <c r="F249" s="9"/>
      <c r="G249" s="50">
        <v>1.8</v>
      </c>
      <c r="H249" s="5">
        <v>1280</v>
      </c>
      <c r="I249" s="32">
        <f t="shared" si="3"/>
        <v>0</v>
      </c>
      <c r="K249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s="19" customFormat="1" ht="14.25" customHeight="1">
      <c r="A250" s="96">
        <v>232</v>
      </c>
      <c r="B250" s="174" t="s">
        <v>430</v>
      </c>
      <c r="C250" s="120" t="s">
        <v>298</v>
      </c>
      <c r="D250" s="23" t="s">
        <v>380</v>
      </c>
      <c r="E250" s="9"/>
      <c r="F250" s="9"/>
      <c r="G250" s="50">
        <v>1.9</v>
      </c>
      <c r="H250" s="5">
        <v>1280</v>
      </c>
      <c r="I250" s="32" t="e">
        <f t="shared" si="3"/>
        <v>#REF!</v>
      </c>
      <c r="K250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s="19" customFormat="1" ht="14.25" customHeight="1">
      <c r="A251" s="96">
        <v>233</v>
      </c>
      <c r="B251" s="175" t="s">
        <v>429</v>
      </c>
      <c r="C251" s="120" t="s">
        <v>458</v>
      </c>
      <c r="D251" s="23" t="s">
        <v>379</v>
      </c>
      <c r="E251" s="9"/>
      <c r="F251" s="9"/>
      <c r="G251" s="50">
        <v>3</v>
      </c>
      <c r="H251" s="5">
        <v>1280</v>
      </c>
      <c r="I251" s="32">
        <f t="shared" si="3"/>
        <v>0</v>
      </c>
      <c r="K251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s="19" customFormat="1" ht="14.25" customHeight="1">
      <c r="A252" s="96">
        <v>234</v>
      </c>
      <c r="B252" s="174" t="s">
        <v>429</v>
      </c>
      <c r="C252" s="119" t="s">
        <v>150</v>
      </c>
      <c r="D252" s="23" t="s">
        <v>379</v>
      </c>
      <c r="E252" s="9"/>
      <c r="F252" s="9"/>
      <c r="G252" s="50">
        <v>1.3</v>
      </c>
      <c r="H252" s="5">
        <v>1280</v>
      </c>
      <c r="I252" s="32">
        <f t="shared" si="3"/>
        <v>0</v>
      </c>
      <c r="K252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s="19" customFormat="1" ht="14.25" customHeight="1">
      <c r="A253" s="96">
        <v>235</v>
      </c>
      <c r="B253" s="175" t="s">
        <v>429</v>
      </c>
      <c r="C253" s="120" t="s">
        <v>304</v>
      </c>
      <c r="D253" s="23" t="s">
        <v>379</v>
      </c>
      <c r="E253" s="9"/>
      <c r="F253" s="9"/>
      <c r="G253" s="50">
        <v>2</v>
      </c>
      <c r="H253" s="5">
        <v>1280</v>
      </c>
      <c r="I253" s="32">
        <f>I251</f>
        <v>0</v>
      </c>
      <c r="K253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s="19" customFormat="1" ht="14.25" customHeight="1">
      <c r="A254" s="96">
        <v>236</v>
      </c>
      <c r="B254" s="174" t="s">
        <v>675</v>
      </c>
      <c r="C254" s="120" t="s">
        <v>304</v>
      </c>
      <c r="D254" s="23" t="s">
        <v>715</v>
      </c>
      <c r="E254" s="9"/>
      <c r="F254" s="9"/>
      <c r="G254" s="50">
        <v>3.5</v>
      </c>
      <c r="H254" s="5">
        <v>1280</v>
      </c>
      <c r="I254" s="32">
        <f>I252</f>
        <v>0</v>
      </c>
      <c r="K254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s="19" customFormat="1" ht="14.25" customHeight="1">
      <c r="A255" s="96">
        <v>237</v>
      </c>
      <c r="B255" s="174" t="s">
        <v>428</v>
      </c>
      <c r="C255" s="120" t="s">
        <v>304</v>
      </c>
      <c r="D255" s="23" t="s">
        <v>382</v>
      </c>
      <c r="E255" s="9"/>
      <c r="F255" s="9"/>
      <c r="G255" s="146">
        <v>2.5</v>
      </c>
      <c r="H255" s="5">
        <v>1280</v>
      </c>
      <c r="I255" s="32" t="e">
        <f>#REF!</f>
        <v>#REF!</v>
      </c>
      <c r="K255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s="19" customFormat="1" ht="14.25" customHeight="1">
      <c r="A256" s="96">
        <v>238</v>
      </c>
      <c r="B256" s="173" t="s">
        <v>431</v>
      </c>
      <c r="C256" s="120" t="s">
        <v>458</v>
      </c>
      <c r="D256" s="23" t="s">
        <v>494</v>
      </c>
      <c r="E256" s="9"/>
      <c r="F256" s="9"/>
      <c r="G256" s="50">
        <v>2.5</v>
      </c>
      <c r="H256" s="5">
        <v>1280</v>
      </c>
      <c r="I256" s="32">
        <f t="shared" si="3"/>
        <v>0</v>
      </c>
      <c r="K25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s="19" customFormat="1" ht="14.25" customHeight="1">
      <c r="A257" s="96">
        <v>239</v>
      </c>
      <c r="B257" s="174" t="s">
        <v>431</v>
      </c>
      <c r="C257" s="119" t="s">
        <v>150</v>
      </c>
      <c r="D257" s="23" t="s">
        <v>646</v>
      </c>
      <c r="E257" s="9"/>
      <c r="F257" s="9"/>
      <c r="G257" s="50">
        <v>2.7</v>
      </c>
      <c r="H257" s="5">
        <v>1280</v>
      </c>
      <c r="I257" s="32">
        <f t="shared" si="3"/>
        <v>0</v>
      </c>
      <c r="K257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s="19" customFormat="1" ht="14.25" customHeight="1">
      <c r="A258" s="96">
        <v>240</v>
      </c>
      <c r="B258" s="174" t="s">
        <v>431</v>
      </c>
      <c r="C258" s="120" t="s">
        <v>304</v>
      </c>
      <c r="D258" s="23" t="s">
        <v>63</v>
      </c>
      <c r="E258" s="9"/>
      <c r="F258" s="9"/>
      <c r="G258" s="50">
        <v>4</v>
      </c>
      <c r="H258" s="5">
        <v>1280</v>
      </c>
      <c r="I258" s="32" t="e">
        <f t="shared" si="3"/>
        <v>#REF!</v>
      </c>
      <c r="K258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s="19" customFormat="1" ht="14.25" customHeight="1">
      <c r="A259" s="96">
        <v>241</v>
      </c>
      <c r="B259" s="174" t="s">
        <v>466</v>
      </c>
      <c r="C259" s="176" t="s">
        <v>173</v>
      </c>
      <c r="D259" s="174" t="s">
        <v>288</v>
      </c>
      <c r="E259" s="9"/>
      <c r="F259" s="9"/>
      <c r="G259" s="50">
        <v>4.5</v>
      </c>
      <c r="H259" s="5">
        <v>1280</v>
      </c>
      <c r="I259" s="32">
        <f t="shared" si="3"/>
        <v>0</v>
      </c>
      <c r="K259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s="19" customFormat="1" ht="14.25" customHeight="1">
      <c r="A260" s="96">
        <v>242</v>
      </c>
      <c r="B260" s="174" t="s">
        <v>466</v>
      </c>
      <c r="C260" s="176" t="s">
        <v>173</v>
      </c>
      <c r="D260" s="174" t="s">
        <v>289</v>
      </c>
      <c r="E260" s="9"/>
      <c r="F260" s="9"/>
      <c r="G260" s="146">
        <v>3.3</v>
      </c>
      <c r="H260" s="5">
        <v>1280</v>
      </c>
      <c r="I260" s="32">
        <f t="shared" si="3"/>
        <v>0</v>
      </c>
      <c r="K260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s="19" customFormat="1" ht="14.25" customHeight="1">
      <c r="A261" s="96">
        <v>243</v>
      </c>
      <c r="B261" s="174" t="s">
        <v>466</v>
      </c>
      <c r="C261" s="176" t="s">
        <v>173</v>
      </c>
      <c r="D261" s="174" t="s">
        <v>659</v>
      </c>
      <c r="E261" s="9"/>
      <c r="F261" s="9"/>
      <c r="G261" s="50">
        <v>3.5</v>
      </c>
      <c r="H261" s="5">
        <v>1280</v>
      </c>
      <c r="I261" s="32" t="e">
        <f aca="true" t="shared" si="4" ref="I261:I324">I258</f>
        <v>#REF!</v>
      </c>
      <c r="K261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s="19" customFormat="1" ht="14.25" customHeight="1">
      <c r="A262" s="96">
        <v>244</v>
      </c>
      <c r="B262" s="174" t="s">
        <v>466</v>
      </c>
      <c r="C262" s="176" t="s">
        <v>173</v>
      </c>
      <c r="D262" s="174" t="s">
        <v>658</v>
      </c>
      <c r="E262" s="9"/>
      <c r="F262" s="9"/>
      <c r="G262" s="50">
        <v>5</v>
      </c>
      <c r="H262" s="5">
        <v>1280</v>
      </c>
      <c r="I262" s="32">
        <f t="shared" si="4"/>
        <v>0</v>
      </c>
      <c r="K262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s="19" customFormat="1" ht="14.25" customHeight="1">
      <c r="A263" s="96">
        <v>245</v>
      </c>
      <c r="B263" s="23" t="s">
        <v>358</v>
      </c>
      <c r="C263" s="119" t="s">
        <v>150</v>
      </c>
      <c r="D263" s="23" t="s">
        <v>335</v>
      </c>
      <c r="E263" s="9"/>
      <c r="F263" s="9"/>
      <c r="G263" s="50">
        <v>6</v>
      </c>
      <c r="H263" s="5">
        <v>1280</v>
      </c>
      <c r="I263" s="32">
        <f t="shared" si="4"/>
        <v>0</v>
      </c>
      <c r="K263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s="19" customFormat="1" ht="14.25" customHeight="1">
      <c r="A264" s="96">
        <v>246</v>
      </c>
      <c r="B264" s="177" t="s">
        <v>359</v>
      </c>
      <c r="C264" s="120" t="s">
        <v>554</v>
      </c>
      <c r="D264" s="30" t="s">
        <v>618</v>
      </c>
      <c r="E264" s="9"/>
      <c r="F264" s="9"/>
      <c r="G264" s="50">
        <v>30</v>
      </c>
      <c r="H264" s="5">
        <v>1280</v>
      </c>
      <c r="I264" s="32" t="e">
        <f t="shared" si="4"/>
        <v>#REF!</v>
      </c>
      <c r="K264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s="19" customFormat="1" ht="14.25" customHeight="1">
      <c r="A265" s="96">
        <v>247</v>
      </c>
      <c r="B265" s="177" t="s">
        <v>360</v>
      </c>
      <c r="C265" s="120" t="s">
        <v>554</v>
      </c>
      <c r="D265" s="30" t="s">
        <v>619</v>
      </c>
      <c r="E265" s="9"/>
      <c r="F265" s="9"/>
      <c r="G265" s="146">
        <v>12</v>
      </c>
      <c r="H265" s="5">
        <v>1280</v>
      </c>
      <c r="I265" s="32">
        <f t="shared" si="4"/>
        <v>0</v>
      </c>
      <c r="J265" s="39"/>
      <c r="K265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s="19" customFormat="1" ht="14.25" customHeight="1">
      <c r="A266" s="96">
        <v>248</v>
      </c>
      <c r="B266" s="174" t="s">
        <v>361</v>
      </c>
      <c r="C266" s="120" t="s">
        <v>554</v>
      </c>
      <c r="D266" s="30" t="s">
        <v>620</v>
      </c>
      <c r="E266" s="9"/>
      <c r="F266" s="9"/>
      <c r="G266" s="146">
        <v>15</v>
      </c>
      <c r="H266" s="5">
        <v>1280</v>
      </c>
      <c r="I266" s="32">
        <f t="shared" si="4"/>
        <v>0</v>
      </c>
      <c r="K26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s="39" customFormat="1" ht="14.25" customHeight="1">
      <c r="A267" s="96">
        <v>249</v>
      </c>
      <c r="B267" s="174" t="s">
        <v>362</v>
      </c>
      <c r="C267" s="120" t="s">
        <v>554</v>
      </c>
      <c r="D267" s="30" t="s">
        <v>621</v>
      </c>
      <c r="E267" s="9"/>
      <c r="F267" s="9"/>
      <c r="G267" s="146">
        <v>18</v>
      </c>
      <c r="H267" s="5">
        <v>1280</v>
      </c>
      <c r="I267" s="32" t="e">
        <f t="shared" si="4"/>
        <v>#REF!</v>
      </c>
      <c r="J267" s="19"/>
      <c r="K267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s="19" customFormat="1" ht="14.25" customHeight="1">
      <c r="A268" s="96">
        <v>250</v>
      </c>
      <c r="B268" s="174" t="s">
        <v>363</v>
      </c>
      <c r="C268" s="120" t="s">
        <v>554</v>
      </c>
      <c r="D268" s="30" t="s">
        <v>766</v>
      </c>
      <c r="E268" s="9"/>
      <c r="F268" s="9"/>
      <c r="G268" s="146">
        <v>25</v>
      </c>
      <c r="H268" s="5">
        <v>1280</v>
      </c>
      <c r="I268" s="32">
        <f t="shared" si="4"/>
        <v>0</v>
      </c>
      <c r="K268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s="19" customFormat="1" ht="14.25" customHeight="1">
      <c r="A269" s="96">
        <v>251</v>
      </c>
      <c r="B269" s="174" t="s">
        <v>400</v>
      </c>
      <c r="C269" s="120" t="s">
        <v>554</v>
      </c>
      <c r="D269" s="30" t="s">
        <v>767</v>
      </c>
      <c r="E269" s="9"/>
      <c r="F269" s="9"/>
      <c r="G269" s="146">
        <v>50</v>
      </c>
      <c r="H269" s="5">
        <v>1280</v>
      </c>
      <c r="I269" s="32">
        <f t="shared" si="4"/>
        <v>0</v>
      </c>
      <c r="K269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s="19" customFormat="1" ht="14.25" customHeight="1">
      <c r="A270" s="96">
        <v>252</v>
      </c>
      <c r="B270" s="174" t="s">
        <v>364</v>
      </c>
      <c r="C270" s="120" t="s">
        <v>554</v>
      </c>
      <c r="D270" s="30" t="s">
        <v>768</v>
      </c>
      <c r="E270" s="9"/>
      <c r="F270" s="9"/>
      <c r="G270" s="50">
        <v>2.5</v>
      </c>
      <c r="H270" s="5">
        <v>1280</v>
      </c>
      <c r="I270" s="32" t="e">
        <f t="shared" si="4"/>
        <v>#REF!</v>
      </c>
      <c r="K270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s="19" customFormat="1" ht="14.25" customHeight="1">
      <c r="A271" s="96">
        <v>253</v>
      </c>
      <c r="B271" s="174" t="s">
        <v>365</v>
      </c>
      <c r="C271" s="120" t="s">
        <v>554</v>
      </c>
      <c r="D271" s="30" t="s">
        <v>769</v>
      </c>
      <c r="E271" s="9"/>
      <c r="F271" s="9"/>
      <c r="G271" s="50">
        <v>2.5</v>
      </c>
      <c r="H271" s="5">
        <v>1280</v>
      </c>
      <c r="I271" s="32">
        <f t="shared" si="4"/>
        <v>0</v>
      </c>
      <c r="K271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s="19" customFormat="1" ht="14.25" customHeight="1">
      <c r="A272" s="96">
        <v>254</v>
      </c>
      <c r="B272" s="174" t="s">
        <v>366</v>
      </c>
      <c r="C272" s="120" t="s">
        <v>554</v>
      </c>
      <c r="D272" s="30" t="s">
        <v>580</v>
      </c>
      <c r="E272" s="9"/>
      <c r="F272" s="9"/>
      <c r="G272" s="50">
        <v>3.3</v>
      </c>
      <c r="H272" s="5">
        <v>1280</v>
      </c>
      <c r="I272" s="32">
        <f t="shared" si="4"/>
        <v>0</v>
      </c>
      <c r="K272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s="19" customFormat="1" ht="14.25" customHeight="1">
      <c r="A273" s="96">
        <v>255</v>
      </c>
      <c r="B273" s="174" t="s">
        <v>367</v>
      </c>
      <c r="C273" s="120" t="s">
        <v>554</v>
      </c>
      <c r="D273" s="30" t="s">
        <v>579</v>
      </c>
      <c r="E273" s="9"/>
      <c r="F273" s="9"/>
      <c r="G273" s="50">
        <v>3.4</v>
      </c>
      <c r="H273" s="5">
        <v>1280</v>
      </c>
      <c r="I273" s="32" t="e">
        <f t="shared" si="4"/>
        <v>#REF!</v>
      </c>
      <c r="K273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s="19" customFormat="1" ht="14.25" customHeight="1">
      <c r="A274" s="96">
        <v>256</v>
      </c>
      <c r="B274" s="174" t="s">
        <v>541</v>
      </c>
      <c r="C274" s="120" t="s">
        <v>554</v>
      </c>
      <c r="D274" s="30" t="s">
        <v>578</v>
      </c>
      <c r="E274" s="9"/>
      <c r="F274" s="9"/>
      <c r="G274" s="50">
        <v>5</v>
      </c>
      <c r="H274" s="5">
        <v>1280</v>
      </c>
      <c r="I274" s="32">
        <f t="shared" si="4"/>
        <v>0</v>
      </c>
      <c r="K274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s="19" customFormat="1" ht="14.25" customHeight="1">
      <c r="A275" s="96">
        <v>257</v>
      </c>
      <c r="B275" s="174" t="s">
        <v>156</v>
      </c>
      <c r="C275" s="120" t="s">
        <v>554</v>
      </c>
      <c r="D275" s="30" t="s">
        <v>622</v>
      </c>
      <c r="E275" s="9"/>
      <c r="F275" s="9"/>
      <c r="G275" s="50">
        <v>20</v>
      </c>
      <c r="H275" s="5">
        <v>1280</v>
      </c>
      <c r="I275" s="32">
        <f t="shared" si="4"/>
        <v>0</v>
      </c>
      <c r="K275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s="19" customFormat="1" ht="14.25" customHeight="1">
      <c r="A276" s="96">
        <v>258</v>
      </c>
      <c r="B276" s="174" t="s">
        <v>631</v>
      </c>
      <c r="C276" s="120" t="s">
        <v>132</v>
      </c>
      <c r="D276" s="30" t="s">
        <v>133</v>
      </c>
      <c r="E276" s="9"/>
      <c r="F276" s="9"/>
      <c r="G276" s="50">
        <v>4.8</v>
      </c>
      <c r="H276" s="5">
        <v>1280</v>
      </c>
      <c r="I276" s="32" t="e">
        <f t="shared" si="4"/>
        <v>#REF!</v>
      </c>
      <c r="K27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s="19" customFormat="1" ht="14.25" customHeight="1">
      <c r="A277" s="96">
        <v>259</v>
      </c>
      <c r="B277" s="174" t="s">
        <v>157</v>
      </c>
      <c r="C277" s="120" t="s">
        <v>554</v>
      </c>
      <c r="D277" s="30" t="s">
        <v>623</v>
      </c>
      <c r="E277" s="9"/>
      <c r="F277" s="9"/>
      <c r="G277" s="50">
        <v>7.5</v>
      </c>
      <c r="H277" s="5">
        <v>1280</v>
      </c>
      <c r="I277" s="32">
        <f t="shared" si="4"/>
        <v>0</v>
      </c>
      <c r="K277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s="19" customFormat="1" ht="14.25" customHeight="1">
      <c r="A278" s="96">
        <v>260</v>
      </c>
      <c r="B278" s="174" t="s">
        <v>158</v>
      </c>
      <c r="C278" s="120" t="s">
        <v>554</v>
      </c>
      <c r="D278" s="30" t="s">
        <v>624</v>
      </c>
      <c r="E278" s="9"/>
      <c r="F278" s="9"/>
      <c r="G278" s="146">
        <v>7</v>
      </c>
      <c r="H278" s="5">
        <v>1280</v>
      </c>
      <c r="I278" s="32">
        <f t="shared" si="4"/>
        <v>0</v>
      </c>
      <c r="K278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s="19" customFormat="1" ht="14.25" customHeight="1">
      <c r="A279" s="96">
        <v>261</v>
      </c>
      <c r="B279" s="174" t="s">
        <v>632</v>
      </c>
      <c r="C279" s="120" t="s">
        <v>132</v>
      </c>
      <c r="D279" s="30" t="s">
        <v>630</v>
      </c>
      <c r="E279" s="9"/>
      <c r="F279" s="9"/>
      <c r="G279" s="50">
        <v>11</v>
      </c>
      <c r="H279" s="5">
        <v>1280</v>
      </c>
      <c r="I279" s="32" t="e">
        <f t="shared" si="4"/>
        <v>#REF!</v>
      </c>
      <c r="K279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s="19" customFormat="1" ht="14.25" customHeight="1">
      <c r="A280" s="96">
        <v>262</v>
      </c>
      <c r="B280" s="174" t="s">
        <v>455</v>
      </c>
      <c r="C280" s="120" t="s">
        <v>554</v>
      </c>
      <c r="D280" s="30" t="s">
        <v>625</v>
      </c>
      <c r="E280" s="9"/>
      <c r="F280" s="9"/>
      <c r="G280" s="50">
        <v>330</v>
      </c>
      <c r="H280" s="5">
        <v>1280</v>
      </c>
      <c r="I280" s="32">
        <f t="shared" si="4"/>
        <v>0</v>
      </c>
      <c r="K280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s="19" customFormat="1" ht="14.25" customHeight="1">
      <c r="A281" s="96">
        <v>263</v>
      </c>
      <c r="B281" s="174" t="s">
        <v>159</v>
      </c>
      <c r="C281" s="120" t="s">
        <v>554</v>
      </c>
      <c r="D281" s="30" t="s">
        <v>160</v>
      </c>
      <c r="E281" s="9"/>
      <c r="F281" s="9"/>
      <c r="G281" s="146">
        <v>9.5</v>
      </c>
      <c r="H281" s="5">
        <v>1280</v>
      </c>
      <c r="I281" s="32">
        <f t="shared" si="4"/>
        <v>0</v>
      </c>
      <c r="K281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s="19" customFormat="1" ht="14.25" customHeight="1">
      <c r="A282" s="96">
        <v>264</v>
      </c>
      <c r="B282" s="174" t="s">
        <v>161</v>
      </c>
      <c r="C282" s="120" t="s">
        <v>554</v>
      </c>
      <c r="D282" s="30" t="s">
        <v>607</v>
      </c>
      <c r="E282" s="9"/>
      <c r="F282" s="9"/>
      <c r="G282" s="146">
        <v>13</v>
      </c>
      <c r="H282" s="5">
        <v>1280</v>
      </c>
      <c r="I282" s="32" t="e">
        <f t="shared" si="4"/>
        <v>#REF!</v>
      </c>
      <c r="K282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s="19" customFormat="1" ht="14.25" customHeight="1">
      <c r="A283" s="96">
        <v>265</v>
      </c>
      <c r="B283" s="174" t="s">
        <v>162</v>
      </c>
      <c r="C283" s="120" t="s">
        <v>554</v>
      </c>
      <c r="D283" s="30" t="s">
        <v>470</v>
      </c>
      <c r="E283" s="9"/>
      <c r="F283" s="9"/>
      <c r="G283" s="146">
        <v>19</v>
      </c>
      <c r="H283" s="5">
        <v>1280</v>
      </c>
      <c r="I283" s="32">
        <f t="shared" si="4"/>
        <v>0</v>
      </c>
      <c r="J283" s="171">
        <v>71000</v>
      </c>
      <c r="K283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s="19" customFormat="1" ht="14.25" customHeight="1">
      <c r="A284" s="96">
        <v>266</v>
      </c>
      <c r="B284" s="174" t="s">
        <v>163</v>
      </c>
      <c r="C284" s="120" t="s">
        <v>554</v>
      </c>
      <c r="D284" s="30" t="s">
        <v>169</v>
      </c>
      <c r="E284" s="9"/>
      <c r="F284" s="9"/>
      <c r="G284" s="146">
        <v>23</v>
      </c>
      <c r="H284" s="5">
        <v>1280</v>
      </c>
      <c r="I284" s="32">
        <f t="shared" si="4"/>
        <v>0</v>
      </c>
      <c r="K284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s="19" customFormat="1" ht="14.25" customHeight="1">
      <c r="A285" s="96">
        <v>267</v>
      </c>
      <c r="B285" s="174" t="s">
        <v>565</v>
      </c>
      <c r="C285" s="120" t="s">
        <v>173</v>
      </c>
      <c r="D285" s="23" t="s">
        <v>398</v>
      </c>
      <c r="E285" s="9"/>
      <c r="F285" s="9"/>
      <c r="G285" s="146">
        <v>150</v>
      </c>
      <c r="H285" s="5">
        <v>1280</v>
      </c>
      <c r="I285" s="32" t="e">
        <f t="shared" si="4"/>
        <v>#REF!</v>
      </c>
      <c r="K285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s="19" customFormat="1" ht="14.25" customHeight="1">
      <c r="A286" s="96">
        <v>268</v>
      </c>
      <c r="B286" s="174" t="s">
        <v>566</v>
      </c>
      <c r="C286" s="120" t="s">
        <v>173</v>
      </c>
      <c r="D286" s="23" t="s">
        <v>544</v>
      </c>
      <c r="E286" s="9"/>
      <c r="F286" s="9"/>
      <c r="G286" s="146">
        <v>145</v>
      </c>
      <c r="H286" s="5">
        <v>1280</v>
      </c>
      <c r="I286" s="32">
        <f t="shared" si="4"/>
        <v>0</v>
      </c>
      <c r="K28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s="19" customFormat="1" ht="14.25" customHeight="1">
      <c r="A287" s="96">
        <v>269</v>
      </c>
      <c r="B287" s="174" t="s">
        <v>567</v>
      </c>
      <c r="C287" s="120" t="s">
        <v>173</v>
      </c>
      <c r="D287" s="23" t="s">
        <v>398</v>
      </c>
      <c r="E287" s="9"/>
      <c r="F287" s="9"/>
      <c r="G287" s="146">
        <v>195</v>
      </c>
      <c r="H287" s="5">
        <v>1280</v>
      </c>
      <c r="I287" s="32">
        <f t="shared" si="4"/>
        <v>0</v>
      </c>
      <c r="K287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s="19" customFormat="1" ht="14.25" customHeight="1">
      <c r="A288" s="96">
        <v>270</v>
      </c>
      <c r="B288" s="174" t="s">
        <v>568</v>
      </c>
      <c r="C288" s="120" t="s">
        <v>173</v>
      </c>
      <c r="D288" s="23" t="s">
        <v>224</v>
      </c>
      <c r="E288" s="9"/>
      <c r="F288" s="9"/>
      <c r="G288" s="50">
        <v>50</v>
      </c>
      <c r="H288" s="5">
        <v>1280</v>
      </c>
      <c r="I288" s="32" t="e">
        <f t="shared" si="4"/>
        <v>#REF!</v>
      </c>
      <c r="K288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s="19" customFormat="1" ht="14.25" customHeight="1">
      <c r="A289" s="96">
        <v>271</v>
      </c>
      <c r="B289" s="174" t="s">
        <v>568</v>
      </c>
      <c r="C289" s="120" t="s">
        <v>173</v>
      </c>
      <c r="D289" s="23" t="s">
        <v>252</v>
      </c>
      <c r="E289" s="9"/>
      <c r="F289" s="9"/>
      <c r="G289" s="50">
        <v>190</v>
      </c>
      <c r="H289" s="5">
        <v>1280</v>
      </c>
      <c r="I289" s="32">
        <f t="shared" si="4"/>
        <v>0</v>
      </c>
      <c r="K289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s="19" customFormat="1" ht="14.25" customHeight="1">
      <c r="A290" s="96">
        <v>272</v>
      </c>
      <c r="B290" s="174" t="s">
        <v>569</v>
      </c>
      <c r="C290" s="120" t="s">
        <v>173</v>
      </c>
      <c r="D290" s="23" t="s">
        <v>397</v>
      </c>
      <c r="E290" s="9"/>
      <c r="F290" s="9"/>
      <c r="G290" s="50">
        <v>6</v>
      </c>
      <c r="H290" s="5">
        <v>1280</v>
      </c>
      <c r="I290" s="32">
        <f t="shared" si="4"/>
        <v>0</v>
      </c>
      <c r="K290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s="19" customFormat="1" ht="14.25" customHeight="1">
      <c r="A291" s="96">
        <v>273</v>
      </c>
      <c r="B291" s="174" t="s">
        <v>570</v>
      </c>
      <c r="C291" s="120" t="s">
        <v>173</v>
      </c>
      <c r="D291" s="23" t="s">
        <v>770</v>
      </c>
      <c r="E291" s="9"/>
      <c r="F291" s="9"/>
      <c r="G291" s="50">
        <v>7</v>
      </c>
      <c r="H291" s="5">
        <v>1280</v>
      </c>
      <c r="I291" s="32" t="e">
        <f t="shared" si="4"/>
        <v>#REF!</v>
      </c>
      <c r="K291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s="19" customFormat="1" ht="14.25" customHeight="1">
      <c r="A292" s="96">
        <v>274</v>
      </c>
      <c r="B292" s="174" t="s">
        <v>570</v>
      </c>
      <c r="C292" s="120" t="s">
        <v>173</v>
      </c>
      <c r="D292" s="23" t="s">
        <v>616</v>
      </c>
      <c r="E292" s="9"/>
      <c r="F292" s="9"/>
      <c r="G292" s="146">
        <v>8</v>
      </c>
      <c r="H292" s="5">
        <v>1280</v>
      </c>
      <c r="I292" s="32">
        <f t="shared" si="4"/>
        <v>0</v>
      </c>
      <c r="K292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s="19" customFormat="1" ht="14.25" customHeight="1">
      <c r="A293" s="96">
        <v>275</v>
      </c>
      <c r="B293" s="174" t="s">
        <v>571</v>
      </c>
      <c r="C293" s="120" t="s">
        <v>173</v>
      </c>
      <c r="D293" s="23" t="s">
        <v>617</v>
      </c>
      <c r="E293" s="9"/>
      <c r="F293" s="9"/>
      <c r="G293" s="146">
        <v>9</v>
      </c>
      <c r="H293" s="5">
        <v>1280</v>
      </c>
      <c r="I293" s="32">
        <f t="shared" si="4"/>
        <v>0</v>
      </c>
      <c r="K293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s="19" customFormat="1" ht="14.25" customHeight="1">
      <c r="A294" s="96">
        <v>276</v>
      </c>
      <c r="B294" s="40"/>
      <c r="C294" s="41" t="s">
        <v>134</v>
      </c>
      <c r="D294" s="49"/>
      <c r="E294" s="9"/>
      <c r="F294" s="9"/>
      <c r="G294" s="146">
        <v>11</v>
      </c>
      <c r="H294" s="5">
        <v>1280</v>
      </c>
      <c r="I294" s="32" t="e">
        <f t="shared" si="4"/>
        <v>#REF!</v>
      </c>
      <c r="K294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s="19" customFormat="1" ht="14.25" customHeight="1">
      <c r="A295" s="96">
        <v>277</v>
      </c>
      <c r="B295" s="178" t="s">
        <v>498</v>
      </c>
      <c r="C295" s="119"/>
      <c r="D295" s="76"/>
      <c r="E295" s="9"/>
      <c r="F295" s="9"/>
      <c r="G295" s="146">
        <v>12</v>
      </c>
      <c r="H295" s="5">
        <v>1280</v>
      </c>
      <c r="I295" s="32">
        <f t="shared" si="4"/>
        <v>0</v>
      </c>
      <c r="K295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s="19" customFormat="1" ht="14.25" customHeight="1">
      <c r="A296" s="96">
        <v>278</v>
      </c>
      <c r="B296" s="174" t="s">
        <v>499</v>
      </c>
      <c r="C296" s="128" t="s">
        <v>181</v>
      </c>
      <c r="D296" s="42" t="s">
        <v>633</v>
      </c>
      <c r="E296" s="9"/>
      <c r="F296" s="9"/>
      <c r="G296" s="146">
        <v>15</v>
      </c>
      <c r="H296" s="5">
        <v>1280</v>
      </c>
      <c r="I296" s="32">
        <f t="shared" si="4"/>
        <v>0</v>
      </c>
      <c r="K29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s="19" customFormat="1" ht="14.25" customHeight="1">
      <c r="A297" s="96">
        <v>279</v>
      </c>
      <c r="B297" s="174" t="s">
        <v>500</v>
      </c>
      <c r="C297" s="128"/>
      <c r="D297" s="23"/>
      <c r="E297" s="9"/>
      <c r="F297" s="9"/>
      <c r="G297" s="146">
        <v>18</v>
      </c>
      <c r="H297" s="5">
        <v>1280</v>
      </c>
      <c r="I297" s="32" t="e">
        <f t="shared" si="4"/>
        <v>#REF!</v>
      </c>
      <c r="K297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s="19" customFormat="1" ht="14.25" customHeight="1">
      <c r="A298" s="96">
        <v>280</v>
      </c>
      <c r="B298" s="174" t="s">
        <v>501</v>
      </c>
      <c r="C298" s="128"/>
      <c r="D298" s="43" t="s">
        <v>634</v>
      </c>
      <c r="E298" s="9"/>
      <c r="F298" s="9"/>
      <c r="G298" s="146">
        <v>110</v>
      </c>
      <c r="H298" s="5">
        <v>1280</v>
      </c>
      <c r="I298" s="32">
        <f t="shared" si="4"/>
        <v>0</v>
      </c>
      <c r="K298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s="19" customFormat="1" ht="14.25" customHeight="1">
      <c r="A299" s="96">
        <v>281</v>
      </c>
      <c r="B299" s="174" t="s">
        <v>502</v>
      </c>
      <c r="C299" s="128"/>
      <c r="D299" s="23" t="s">
        <v>38</v>
      </c>
      <c r="E299" s="9"/>
      <c r="F299" s="9"/>
      <c r="G299" s="146">
        <v>160</v>
      </c>
      <c r="H299" s="5">
        <v>1280</v>
      </c>
      <c r="I299" s="32">
        <f t="shared" si="4"/>
        <v>0</v>
      </c>
      <c r="K299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s="19" customFormat="1" ht="14.25" customHeight="1">
      <c r="A300" s="96">
        <v>282</v>
      </c>
      <c r="B300" s="174" t="s">
        <v>503</v>
      </c>
      <c r="C300" s="128"/>
      <c r="D300" s="43"/>
      <c r="E300" s="9"/>
      <c r="F300" s="9"/>
      <c r="G300" s="146">
        <v>200</v>
      </c>
      <c r="H300" s="5">
        <v>1280</v>
      </c>
      <c r="I300" s="32" t="e">
        <f t="shared" si="4"/>
        <v>#REF!</v>
      </c>
      <c r="K300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s="19" customFormat="1" ht="13.5" customHeight="1">
      <c r="A301" s="96">
        <v>283</v>
      </c>
      <c r="B301" s="174" t="s">
        <v>504</v>
      </c>
      <c r="C301" s="128"/>
      <c r="D301" s="43"/>
      <c r="E301" s="9"/>
      <c r="F301" s="9"/>
      <c r="G301" s="146">
        <v>18</v>
      </c>
      <c r="H301" s="5">
        <v>1280</v>
      </c>
      <c r="I301" s="32">
        <f t="shared" si="4"/>
        <v>0</v>
      </c>
      <c r="K301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s="19" customFormat="1" ht="13.5" customHeight="1">
      <c r="A302" s="96">
        <v>284</v>
      </c>
      <c r="B302" s="174" t="s">
        <v>505</v>
      </c>
      <c r="C302" s="128"/>
      <c r="D302" s="23"/>
      <c r="E302" s="9"/>
      <c r="F302" s="9"/>
      <c r="G302" s="146">
        <v>14</v>
      </c>
      <c r="H302" s="5">
        <v>1280</v>
      </c>
      <c r="I302" s="32">
        <f t="shared" si="4"/>
        <v>0</v>
      </c>
      <c r="K302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s="19" customFormat="1" ht="13.5" customHeight="1">
      <c r="A303" s="96">
        <v>285</v>
      </c>
      <c r="B303" s="174" t="s">
        <v>506</v>
      </c>
      <c r="C303" s="128"/>
      <c r="D303" s="23"/>
      <c r="E303" s="9"/>
      <c r="F303" s="9"/>
      <c r="G303" s="146">
        <v>21</v>
      </c>
      <c r="H303" s="5">
        <v>1280</v>
      </c>
      <c r="I303" s="32" t="e">
        <f t="shared" si="4"/>
        <v>#REF!</v>
      </c>
      <c r="K303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s="19" customFormat="1" ht="13.5" customHeight="1">
      <c r="A304" s="96">
        <v>286</v>
      </c>
      <c r="B304" s="174" t="s">
        <v>505</v>
      </c>
      <c r="C304" s="128"/>
      <c r="D304" s="43"/>
      <c r="E304" s="9"/>
      <c r="F304" s="9"/>
      <c r="G304" s="146">
        <v>25</v>
      </c>
      <c r="H304" s="5">
        <v>1280</v>
      </c>
      <c r="I304" s="32">
        <f t="shared" si="4"/>
        <v>0</v>
      </c>
      <c r="K304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s="19" customFormat="1" ht="13.5" customHeight="1">
      <c r="A305" s="96">
        <v>287</v>
      </c>
      <c r="B305" s="174" t="s">
        <v>506</v>
      </c>
      <c r="C305" s="128"/>
      <c r="D305" s="42" t="s">
        <v>633</v>
      </c>
      <c r="E305" s="9"/>
      <c r="F305" s="9"/>
      <c r="G305" s="146">
        <v>19</v>
      </c>
      <c r="H305" s="5">
        <v>1280</v>
      </c>
      <c r="I305" s="32">
        <f t="shared" si="4"/>
        <v>0</v>
      </c>
      <c r="K305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s="19" customFormat="1" ht="13.5" customHeight="1">
      <c r="A306" s="96">
        <v>288</v>
      </c>
      <c r="B306" s="174" t="s">
        <v>507</v>
      </c>
      <c r="C306" s="128"/>
      <c r="D306" s="23"/>
      <c r="E306" s="9"/>
      <c r="F306" s="9"/>
      <c r="G306" s="146">
        <v>49</v>
      </c>
      <c r="H306" s="5">
        <v>1280</v>
      </c>
      <c r="I306" s="32" t="e">
        <f t="shared" si="4"/>
        <v>#REF!</v>
      </c>
      <c r="J306" s="20"/>
      <c r="K30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s="19" customFormat="1" ht="13.5" customHeight="1">
      <c r="A307" s="96">
        <v>289</v>
      </c>
      <c r="B307" s="174" t="s">
        <v>508</v>
      </c>
      <c r="C307" s="128"/>
      <c r="D307" s="43" t="s">
        <v>634</v>
      </c>
      <c r="E307" s="9"/>
      <c r="F307" s="9"/>
      <c r="G307" s="146">
        <v>53</v>
      </c>
      <c r="H307" s="5">
        <v>1280</v>
      </c>
      <c r="I307" s="32">
        <f t="shared" si="4"/>
        <v>0</v>
      </c>
      <c r="J307" s="20"/>
      <c r="K307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s="19" customFormat="1" ht="14.25" customHeight="1">
      <c r="A308" s="96">
        <v>290</v>
      </c>
      <c r="B308" s="174" t="s">
        <v>509</v>
      </c>
      <c r="C308" s="128"/>
      <c r="D308" s="23" t="s">
        <v>38</v>
      </c>
      <c r="E308" s="9"/>
      <c r="F308" s="9"/>
      <c r="G308" s="146">
        <v>95</v>
      </c>
      <c r="H308" s="5">
        <v>1280</v>
      </c>
      <c r="I308" s="32">
        <f t="shared" si="4"/>
        <v>0</v>
      </c>
      <c r="K308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s="19" customFormat="1" ht="14.25" customHeight="1">
      <c r="A309" s="96">
        <v>291</v>
      </c>
      <c r="B309" s="174" t="s">
        <v>510</v>
      </c>
      <c r="C309" s="128"/>
      <c r="D309" s="43"/>
      <c r="E309" s="9"/>
      <c r="F309" s="9"/>
      <c r="G309" s="146">
        <v>115</v>
      </c>
      <c r="H309" s="5">
        <v>1280</v>
      </c>
      <c r="I309" s="32" t="e">
        <f t="shared" si="4"/>
        <v>#REF!</v>
      </c>
      <c r="K309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s="19" customFormat="1" ht="14.25" customHeight="1">
      <c r="A310" s="96">
        <v>292</v>
      </c>
      <c r="B310" s="174" t="s">
        <v>511</v>
      </c>
      <c r="C310" s="128"/>
      <c r="D310" s="43"/>
      <c r="E310" s="9"/>
      <c r="F310" s="9"/>
      <c r="G310" s="146">
        <v>240</v>
      </c>
      <c r="H310" s="5">
        <v>1280</v>
      </c>
      <c r="I310" s="32">
        <f t="shared" si="4"/>
        <v>0</v>
      </c>
      <c r="K310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s="19" customFormat="1" ht="14.25" customHeight="1">
      <c r="A311" s="96">
        <v>293</v>
      </c>
      <c r="B311" s="174" t="s">
        <v>512</v>
      </c>
      <c r="C311" s="128"/>
      <c r="D311" s="43"/>
      <c r="E311" s="9"/>
      <c r="F311" s="9"/>
      <c r="G311" s="146">
        <v>13</v>
      </c>
      <c r="H311" s="5">
        <v>1280</v>
      </c>
      <c r="I311" s="32">
        <f t="shared" si="4"/>
        <v>0</v>
      </c>
      <c r="K311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s="19" customFormat="1" ht="14.25" customHeight="1">
      <c r="A312" s="96">
        <v>294</v>
      </c>
      <c r="B312" s="174" t="s">
        <v>513</v>
      </c>
      <c r="C312" s="128"/>
      <c r="D312" s="42"/>
      <c r="E312" s="9"/>
      <c r="F312" s="9"/>
      <c r="G312" s="146">
        <v>16</v>
      </c>
      <c r="H312" s="5">
        <v>1280</v>
      </c>
      <c r="I312" s="32" t="e">
        <f t="shared" si="4"/>
        <v>#REF!</v>
      </c>
      <c r="J312" s="6"/>
      <c r="K312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s="19" customFormat="1" ht="14.25" customHeight="1">
      <c r="A313" s="96">
        <v>295</v>
      </c>
      <c r="B313" s="23" t="s">
        <v>514</v>
      </c>
      <c r="C313" s="128"/>
      <c r="D313" s="42" t="s">
        <v>633</v>
      </c>
      <c r="E313" s="9"/>
      <c r="F313" s="9"/>
      <c r="G313" s="146">
        <v>140</v>
      </c>
      <c r="H313" s="5">
        <v>1280</v>
      </c>
      <c r="I313" s="32">
        <f t="shared" si="4"/>
        <v>0</v>
      </c>
      <c r="K313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11" s="6" customFormat="1" ht="14.25" customHeight="1">
      <c r="A314" s="96">
        <v>296</v>
      </c>
      <c r="B314" s="23" t="s">
        <v>515</v>
      </c>
      <c r="C314" s="23" t="s">
        <v>636</v>
      </c>
      <c r="D314" s="43"/>
      <c r="E314" s="9"/>
      <c r="F314" s="9"/>
      <c r="G314" s="146">
        <v>180</v>
      </c>
      <c r="H314" s="5">
        <v>1280</v>
      </c>
      <c r="I314" s="32">
        <f t="shared" si="4"/>
        <v>0</v>
      </c>
      <c r="J314" s="19"/>
      <c r="K314"/>
    </row>
    <row r="315" spans="1:24" s="19" customFormat="1" ht="14.25" customHeight="1">
      <c r="A315" s="96">
        <v>297</v>
      </c>
      <c r="B315" s="23" t="s">
        <v>516</v>
      </c>
      <c r="C315" s="128"/>
      <c r="D315" s="23" t="s">
        <v>38</v>
      </c>
      <c r="E315" s="9"/>
      <c r="F315" s="9"/>
      <c r="G315" s="146">
        <v>20</v>
      </c>
      <c r="H315" s="5">
        <v>1280</v>
      </c>
      <c r="I315" s="32" t="e">
        <f t="shared" si="4"/>
        <v>#REF!</v>
      </c>
      <c r="K315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s="19" customFormat="1" ht="14.25" customHeight="1">
      <c r="A316" s="96">
        <v>298</v>
      </c>
      <c r="B316" s="23" t="s">
        <v>517</v>
      </c>
      <c r="C316" s="128"/>
      <c r="D316" s="43"/>
      <c r="E316" s="9"/>
      <c r="F316" s="9"/>
      <c r="G316" s="146">
        <v>26</v>
      </c>
      <c r="H316" s="5">
        <v>1280</v>
      </c>
      <c r="I316" s="32">
        <f t="shared" si="4"/>
        <v>0</v>
      </c>
      <c r="K31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s="19" customFormat="1" ht="14.25" customHeight="1">
      <c r="A317" s="96">
        <v>299</v>
      </c>
      <c r="B317" s="23" t="s">
        <v>518</v>
      </c>
      <c r="C317" s="128"/>
      <c r="D317" s="42" t="s">
        <v>633</v>
      </c>
      <c r="E317" s="9"/>
      <c r="F317" s="9"/>
      <c r="G317" s="146">
        <v>17</v>
      </c>
      <c r="H317" s="5">
        <v>1280</v>
      </c>
      <c r="I317" s="32">
        <f t="shared" si="4"/>
        <v>0</v>
      </c>
      <c r="K317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s="19" customFormat="1" ht="14.25" customHeight="1">
      <c r="A318" s="96">
        <v>300</v>
      </c>
      <c r="B318" s="23" t="s">
        <v>519</v>
      </c>
      <c r="C318" s="23" t="s">
        <v>635</v>
      </c>
      <c r="D318" s="43"/>
      <c r="E318" s="9"/>
      <c r="F318" s="9"/>
      <c r="G318" s="146">
        <v>21</v>
      </c>
      <c r="H318" s="5">
        <v>1280</v>
      </c>
      <c r="I318" s="32" t="e">
        <f t="shared" si="4"/>
        <v>#REF!</v>
      </c>
      <c r="K318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s="19" customFormat="1" ht="14.25" customHeight="1">
      <c r="A319" s="96">
        <v>301</v>
      </c>
      <c r="B319" s="23" t="s">
        <v>520</v>
      </c>
      <c r="C319" s="128"/>
      <c r="D319" s="23" t="s">
        <v>38</v>
      </c>
      <c r="E319" s="9"/>
      <c r="F319" s="9"/>
      <c r="G319" s="146">
        <v>28</v>
      </c>
      <c r="H319" s="5">
        <v>1280</v>
      </c>
      <c r="I319" s="32">
        <f t="shared" si="4"/>
        <v>0</v>
      </c>
      <c r="K319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s="19" customFormat="1" ht="14.25" customHeight="1">
      <c r="A320" s="96">
        <v>302</v>
      </c>
      <c r="B320" s="174" t="s">
        <v>521</v>
      </c>
      <c r="C320" s="129"/>
      <c r="D320" s="30" t="s">
        <v>585</v>
      </c>
      <c r="E320" s="9"/>
      <c r="F320" s="9"/>
      <c r="G320" s="146">
        <v>14.5</v>
      </c>
      <c r="H320" s="5">
        <v>1280</v>
      </c>
      <c r="I320" s="32">
        <f t="shared" si="4"/>
        <v>0</v>
      </c>
      <c r="K320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s="19" customFormat="1" ht="14.25" customHeight="1">
      <c r="A321" s="96">
        <v>303</v>
      </c>
      <c r="B321" s="174" t="s">
        <v>521</v>
      </c>
      <c r="C321" s="129"/>
      <c r="D321" s="30" t="s">
        <v>164</v>
      </c>
      <c r="E321" s="9"/>
      <c r="F321" s="9"/>
      <c r="G321" s="146">
        <v>20</v>
      </c>
      <c r="H321" s="5">
        <v>1280</v>
      </c>
      <c r="I321" s="32" t="e">
        <f t="shared" si="4"/>
        <v>#REF!</v>
      </c>
      <c r="K321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s="19" customFormat="1" ht="13.5" customHeight="1">
      <c r="A322" s="96">
        <v>304</v>
      </c>
      <c r="B322" s="174" t="s">
        <v>521</v>
      </c>
      <c r="C322" s="129"/>
      <c r="D322" s="30" t="s">
        <v>377</v>
      </c>
      <c r="E322" s="9"/>
      <c r="F322" s="9"/>
      <c r="G322" s="146">
        <v>18.5</v>
      </c>
      <c r="H322" s="5">
        <v>1280</v>
      </c>
      <c r="I322" s="32">
        <f t="shared" si="4"/>
        <v>0</v>
      </c>
      <c r="K322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s="19" customFormat="1" ht="13.5" customHeight="1">
      <c r="A323" s="96">
        <v>305</v>
      </c>
      <c r="B323" s="174" t="s">
        <v>521</v>
      </c>
      <c r="C323" s="129"/>
      <c r="D323" s="30" t="s">
        <v>526</v>
      </c>
      <c r="E323" s="9"/>
      <c r="F323" s="9"/>
      <c r="G323" s="146">
        <v>18.5</v>
      </c>
      <c r="H323" s="5">
        <v>1280</v>
      </c>
      <c r="I323" s="32">
        <f t="shared" si="4"/>
        <v>0</v>
      </c>
      <c r="K323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s="19" customFormat="1" ht="13.5" customHeight="1">
      <c r="A324" s="96">
        <v>306</v>
      </c>
      <c r="B324" s="174" t="s">
        <v>522</v>
      </c>
      <c r="C324" s="129"/>
      <c r="D324" s="30" t="s">
        <v>394</v>
      </c>
      <c r="E324" s="9"/>
      <c r="F324" s="9"/>
      <c r="G324" s="54"/>
      <c r="H324" s="5">
        <v>1280</v>
      </c>
      <c r="I324" s="32" t="e">
        <f t="shared" si="4"/>
        <v>#REF!</v>
      </c>
      <c r="K324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s="19" customFormat="1" ht="13.5" customHeight="1">
      <c r="A325" s="96">
        <v>307</v>
      </c>
      <c r="B325" s="174" t="s">
        <v>257</v>
      </c>
      <c r="C325" s="129"/>
      <c r="D325" s="30" t="s">
        <v>190</v>
      </c>
      <c r="E325" s="9"/>
      <c r="F325" s="9"/>
      <c r="G325" s="52">
        <v>2.3</v>
      </c>
      <c r="H325" s="5">
        <v>1280</v>
      </c>
      <c r="I325" s="32">
        <f aca="true" t="shared" si="5" ref="I325:I388">I322</f>
        <v>0</v>
      </c>
      <c r="K325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s="19" customFormat="1" ht="13.5" customHeight="1">
      <c r="A326" s="96">
        <v>308</v>
      </c>
      <c r="B326" s="174" t="s">
        <v>257</v>
      </c>
      <c r="C326" s="129"/>
      <c r="D326" s="30" t="s">
        <v>191</v>
      </c>
      <c r="E326" s="9"/>
      <c r="F326" s="9"/>
      <c r="G326" s="53">
        <v>2.8</v>
      </c>
      <c r="H326" s="5">
        <v>1280</v>
      </c>
      <c r="I326" s="32">
        <f t="shared" si="5"/>
        <v>0</v>
      </c>
      <c r="K32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s="19" customFormat="1" ht="13.5" customHeight="1">
      <c r="A327" s="96">
        <v>309</v>
      </c>
      <c r="B327" s="174" t="s">
        <v>257</v>
      </c>
      <c r="C327" s="129"/>
      <c r="D327" s="30" t="s">
        <v>586</v>
      </c>
      <c r="E327" s="9"/>
      <c r="F327" s="9"/>
      <c r="G327" s="50">
        <v>3.5</v>
      </c>
      <c r="H327" s="5">
        <v>1280</v>
      </c>
      <c r="I327" s="32" t="e">
        <f t="shared" si="5"/>
        <v>#REF!</v>
      </c>
      <c r="K327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s="19" customFormat="1" ht="13.5" customHeight="1">
      <c r="A328" s="97"/>
      <c r="B328" s="174" t="s">
        <v>257</v>
      </c>
      <c r="C328" s="129"/>
      <c r="D328" s="30" t="s">
        <v>471</v>
      </c>
      <c r="E328" s="9"/>
      <c r="F328" s="9"/>
      <c r="G328" s="50">
        <v>4.3</v>
      </c>
      <c r="H328" s="5">
        <v>1280</v>
      </c>
      <c r="I328" s="32">
        <f t="shared" si="5"/>
        <v>0</v>
      </c>
      <c r="K328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s="19" customFormat="1" ht="13.5" customHeight="1">
      <c r="A329" s="98">
        <v>310</v>
      </c>
      <c r="B329" s="174" t="s">
        <v>258</v>
      </c>
      <c r="C329" s="130"/>
      <c r="D329" s="44" t="s">
        <v>255</v>
      </c>
      <c r="E329" s="9"/>
      <c r="F329" s="9"/>
      <c r="G329" s="50">
        <v>5.3</v>
      </c>
      <c r="H329" s="5">
        <v>1280</v>
      </c>
      <c r="I329" s="32">
        <f t="shared" si="5"/>
        <v>0</v>
      </c>
      <c r="K329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s="19" customFormat="1" ht="14.25" customHeight="1">
      <c r="A330" s="99">
        <v>311</v>
      </c>
      <c r="B330" s="174" t="s">
        <v>258</v>
      </c>
      <c r="C330" s="130"/>
      <c r="D330" s="44" t="s">
        <v>172</v>
      </c>
      <c r="E330" s="9"/>
      <c r="F330" s="9"/>
      <c r="G330" s="50">
        <v>6.2</v>
      </c>
      <c r="H330" s="5">
        <v>1280</v>
      </c>
      <c r="I330" s="32" t="e">
        <f t="shared" si="5"/>
        <v>#REF!</v>
      </c>
      <c r="J330" s="19" t="s">
        <v>181</v>
      </c>
      <c r="K330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s="19" customFormat="1" ht="14.25" customHeight="1">
      <c r="A331" s="98">
        <v>312</v>
      </c>
      <c r="B331" s="174" t="s">
        <v>258</v>
      </c>
      <c r="C331" s="130"/>
      <c r="D331" s="44" t="s">
        <v>267</v>
      </c>
      <c r="E331" s="9"/>
      <c r="F331" s="9"/>
      <c r="G331" s="50">
        <v>7.3</v>
      </c>
      <c r="H331" s="5">
        <v>1280</v>
      </c>
      <c r="I331" s="32">
        <f t="shared" si="5"/>
        <v>0</v>
      </c>
      <c r="K331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s="19" customFormat="1" ht="13.5" customHeight="1">
      <c r="A332" s="99">
        <v>313</v>
      </c>
      <c r="B332" s="174" t="s">
        <v>258</v>
      </c>
      <c r="C332" s="130"/>
      <c r="D332" s="44" t="s">
        <v>268</v>
      </c>
      <c r="E332" s="9"/>
      <c r="F332" s="9"/>
      <c r="G332" s="50">
        <v>8.7</v>
      </c>
      <c r="H332" s="5">
        <v>1280</v>
      </c>
      <c r="I332" s="32">
        <f t="shared" si="5"/>
        <v>0</v>
      </c>
      <c r="K332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s="19" customFormat="1" ht="13.5" customHeight="1">
      <c r="A333" s="98">
        <v>314</v>
      </c>
      <c r="B333" s="174" t="s">
        <v>723</v>
      </c>
      <c r="C333" s="130"/>
      <c r="D333" s="44" t="s">
        <v>724</v>
      </c>
      <c r="E333" s="9"/>
      <c r="F333" s="9"/>
      <c r="G333" s="50">
        <v>26</v>
      </c>
      <c r="H333" s="5">
        <v>1280</v>
      </c>
      <c r="I333" s="32" t="e">
        <f t="shared" si="5"/>
        <v>#REF!</v>
      </c>
      <c r="K333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s="19" customFormat="1" ht="13.5" customHeight="1">
      <c r="A334" s="99">
        <v>315</v>
      </c>
      <c r="B334" s="174" t="s">
        <v>725</v>
      </c>
      <c r="C334" s="130"/>
      <c r="D334" s="44" t="s">
        <v>726</v>
      </c>
      <c r="E334" s="9"/>
      <c r="F334" s="9"/>
      <c r="G334" s="50">
        <v>8.3</v>
      </c>
      <c r="H334" s="5">
        <v>1280</v>
      </c>
      <c r="I334" s="32">
        <f t="shared" si="5"/>
        <v>0</v>
      </c>
      <c r="K334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s="19" customFormat="1" ht="14.25" customHeight="1">
      <c r="A335" s="98">
        <v>316</v>
      </c>
      <c r="B335" s="174" t="s">
        <v>727</v>
      </c>
      <c r="C335" s="130"/>
      <c r="D335" s="44" t="s">
        <v>728</v>
      </c>
      <c r="E335" s="9"/>
      <c r="F335" s="9"/>
      <c r="G335" s="50">
        <v>22</v>
      </c>
      <c r="H335" s="5">
        <v>1280</v>
      </c>
      <c r="I335" s="32">
        <f t="shared" si="5"/>
        <v>0</v>
      </c>
      <c r="K335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s="19" customFormat="1" ht="13.5" customHeight="1" hidden="1">
      <c r="A336" s="99">
        <v>317</v>
      </c>
      <c r="B336" s="174" t="s">
        <v>729</v>
      </c>
      <c r="C336" s="130"/>
      <c r="D336" s="44" t="s">
        <v>730</v>
      </c>
      <c r="E336" s="9"/>
      <c r="F336" s="9"/>
      <c r="G336" s="50">
        <v>40</v>
      </c>
      <c r="H336" s="5">
        <v>1280</v>
      </c>
      <c r="I336" s="32" t="e">
        <f t="shared" si="5"/>
        <v>#REF!</v>
      </c>
      <c r="K33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s="19" customFormat="1" ht="0.75" customHeight="1" hidden="1">
      <c r="A337" s="98">
        <v>318</v>
      </c>
      <c r="B337" s="174" t="s">
        <v>259</v>
      </c>
      <c r="C337" s="130"/>
      <c r="D337" s="44" t="s">
        <v>378</v>
      </c>
      <c r="E337" s="9"/>
      <c r="F337" s="9"/>
      <c r="G337" s="50">
        <v>75</v>
      </c>
      <c r="H337" s="5">
        <v>1280</v>
      </c>
      <c r="I337" s="32">
        <f t="shared" si="5"/>
        <v>0</v>
      </c>
      <c r="K337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s="19" customFormat="1" ht="13.5" customHeight="1">
      <c r="A338" s="99">
        <v>319</v>
      </c>
      <c r="B338" s="23" t="s">
        <v>417</v>
      </c>
      <c r="C338" s="120" t="s">
        <v>298</v>
      </c>
      <c r="D338" s="23" t="s">
        <v>319</v>
      </c>
      <c r="E338" s="9"/>
      <c r="F338" s="9"/>
      <c r="G338" s="50">
        <v>4.8</v>
      </c>
      <c r="H338" s="5">
        <v>1280</v>
      </c>
      <c r="I338" s="32">
        <f t="shared" si="5"/>
        <v>0</v>
      </c>
      <c r="K338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s="19" customFormat="1" ht="14.25" customHeight="1">
      <c r="A339" s="98">
        <v>320</v>
      </c>
      <c r="B339" s="23" t="s">
        <v>35</v>
      </c>
      <c r="C339" s="164"/>
      <c r="D339" s="108"/>
      <c r="E339" s="9"/>
      <c r="F339" s="9"/>
      <c r="G339" s="50">
        <v>5.8</v>
      </c>
      <c r="H339" s="5">
        <v>1280</v>
      </c>
      <c r="I339" s="32" t="e">
        <f t="shared" si="5"/>
        <v>#REF!</v>
      </c>
      <c r="K339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s="19" customFormat="1" ht="13.5" customHeight="1">
      <c r="A340" s="99">
        <v>321</v>
      </c>
      <c r="B340" s="174" t="s">
        <v>387</v>
      </c>
      <c r="C340" s="120" t="s">
        <v>458</v>
      </c>
      <c r="D340" s="23" t="s">
        <v>572</v>
      </c>
      <c r="E340" s="9"/>
      <c r="F340" s="9"/>
      <c r="G340" s="50">
        <v>29</v>
      </c>
      <c r="H340" s="5">
        <v>1280</v>
      </c>
      <c r="I340" s="32">
        <f t="shared" si="5"/>
        <v>0</v>
      </c>
      <c r="K340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s="19" customFormat="1" ht="13.5" customHeight="1">
      <c r="A341" s="98">
        <v>322</v>
      </c>
      <c r="B341" s="174" t="s">
        <v>482</v>
      </c>
      <c r="C341" s="120" t="s">
        <v>458</v>
      </c>
      <c r="D341" s="23" t="s">
        <v>599</v>
      </c>
      <c r="E341" s="9"/>
      <c r="F341" s="9"/>
      <c r="G341" s="50">
        <v>38</v>
      </c>
      <c r="H341" s="16">
        <v>1280</v>
      </c>
      <c r="I341" s="32">
        <f t="shared" si="5"/>
        <v>0</v>
      </c>
      <c r="K341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s="19" customFormat="1" ht="13.5" customHeight="1">
      <c r="A342" s="99">
        <v>323</v>
      </c>
      <c r="B342" s="174" t="s">
        <v>339</v>
      </c>
      <c r="C342" s="120" t="s">
        <v>458</v>
      </c>
      <c r="D342" s="23" t="s">
        <v>598</v>
      </c>
      <c r="E342" s="9"/>
      <c r="F342" s="9"/>
      <c r="G342" s="50">
        <v>77</v>
      </c>
      <c r="H342" s="5">
        <v>1280</v>
      </c>
      <c r="I342" s="32" t="e">
        <f t="shared" si="5"/>
        <v>#REF!</v>
      </c>
      <c r="K342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s="19" customFormat="1" ht="13.5" customHeight="1">
      <c r="A343" s="98">
        <v>324</v>
      </c>
      <c r="B343" s="174" t="s">
        <v>340</v>
      </c>
      <c r="C343" s="120" t="s">
        <v>458</v>
      </c>
      <c r="D343" s="23" t="s">
        <v>573</v>
      </c>
      <c r="E343" s="9"/>
      <c r="F343" s="9"/>
      <c r="G343" s="50">
        <v>3.8</v>
      </c>
      <c r="H343" s="16">
        <v>1280</v>
      </c>
      <c r="I343" s="32">
        <f t="shared" si="5"/>
        <v>0</v>
      </c>
      <c r="J343" s="6"/>
      <c r="K343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s="19" customFormat="1" ht="13.5" customHeight="1">
      <c r="A344" s="99">
        <v>325</v>
      </c>
      <c r="B344" s="174" t="s">
        <v>341</v>
      </c>
      <c r="C344" s="120" t="s">
        <v>458</v>
      </c>
      <c r="D344" s="23" t="s">
        <v>597</v>
      </c>
      <c r="E344" s="9"/>
      <c r="F344" s="9"/>
      <c r="G344" s="50">
        <v>4.7</v>
      </c>
      <c r="H344" s="5">
        <v>1280</v>
      </c>
      <c r="I344" s="32">
        <f t="shared" si="5"/>
        <v>0</v>
      </c>
      <c r="K344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11" s="6" customFormat="1" ht="14.25" customHeight="1">
      <c r="A345" s="98">
        <v>326</v>
      </c>
      <c r="B345" s="174" t="s">
        <v>342</v>
      </c>
      <c r="C345" s="120" t="s">
        <v>458</v>
      </c>
      <c r="D345" s="23" t="s">
        <v>574</v>
      </c>
      <c r="E345" s="9"/>
      <c r="F345" s="9"/>
      <c r="G345" s="50">
        <v>6.7</v>
      </c>
      <c r="H345" s="5">
        <v>1280</v>
      </c>
      <c r="I345" s="32" t="e">
        <f t="shared" si="5"/>
        <v>#REF!</v>
      </c>
      <c r="J345" s="19"/>
      <c r="K345"/>
    </row>
    <row r="346" spans="1:24" s="19" customFormat="1" ht="14.25" customHeight="1">
      <c r="A346" s="99">
        <v>327</v>
      </c>
      <c r="B346" s="174" t="s">
        <v>343</v>
      </c>
      <c r="C346" s="120" t="s">
        <v>458</v>
      </c>
      <c r="D346" s="23" t="s">
        <v>575</v>
      </c>
      <c r="E346" s="9"/>
      <c r="F346" s="9"/>
      <c r="K34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s="19" customFormat="1" ht="14.25" customHeight="1">
      <c r="A347" s="98">
        <v>328</v>
      </c>
      <c r="B347" s="174" t="s">
        <v>344</v>
      </c>
      <c r="C347" s="120" t="s">
        <v>458</v>
      </c>
      <c r="D347" s="23" t="s">
        <v>576</v>
      </c>
      <c r="E347" s="9"/>
      <c r="F347" s="9"/>
      <c r="K347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s="19" customFormat="1" ht="14.25" customHeight="1">
      <c r="A348" s="99">
        <v>329</v>
      </c>
      <c r="B348" s="174" t="s">
        <v>553</v>
      </c>
      <c r="C348" s="120" t="s">
        <v>458</v>
      </c>
      <c r="D348" s="23" t="s">
        <v>149</v>
      </c>
      <c r="E348" s="9"/>
      <c r="F348" s="9"/>
      <c r="K348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s="19" customFormat="1" ht="14.25" customHeight="1">
      <c r="A349" s="98">
        <v>330</v>
      </c>
      <c r="B349" s="174" t="s">
        <v>108</v>
      </c>
      <c r="C349" s="120" t="s">
        <v>458</v>
      </c>
      <c r="D349" s="23" t="s">
        <v>109</v>
      </c>
      <c r="E349" s="9"/>
      <c r="F349" s="9"/>
      <c r="K349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s="19" customFormat="1" ht="14.25" customHeight="1">
      <c r="A350" s="99">
        <v>331</v>
      </c>
      <c r="B350" s="174" t="s">
        <v>110</v>
      </c>
      <c r="C350" s="120" t="s">
        <v>458</v>
      </c>
      <c r="D350" s="23" t="s">
        <v>111</v>
      </c>
      <c r="E350" s="9"/>
      <c r="F350" s="9"/>
      <c r="K350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s="19" customFormat="1" ht="14.25" customHeight="1">
      <c r="A351" s="98">
        <v>332</v>
      </c>
      <c r="B351" s="174" t="s">
        <v>112</v>
      </c>
      <c r="C351" s="120" t="s">
        <v>458</v>
      </c>
      <c r="D351" s="23" t="s">
        <v>113</v>
      </c>
      <c r="E351" s="9"/>
      <c r="F351" s="9"/>
      <c r="K351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s="19" customFormat="1" ht="14.25" customHeight="1">
      <c r="A352" s="99">
        <v>333</v>
      </c>
      <c r="B352" s="59" t="s">
        <v>736</v>
      </c>
      <c r="C352" s="120" t="s">
        <v>458</v>
      </c>
      <c r="D352" s="23" t="s">
        <v>734</v>
      </c>
      <c r="E352" s="9"/>
      <c r="F352" s="9"/>
      <c r="K352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s="19" customFormat="1" ht="14.25" customHeight="1">
      <c r="A353" s="98">
        <v>334</v>
      </c>
      <c r="B353" s="59" t="s">
        <v>737</v>
      </c>
      <c r="C353" s="120" t="s">
        <v>458</v>
      </c>
      <c r="D353" s="23" t="s">
        <v>735</v>
      </c>
      <c r="E353" s="9"/>
      <c r="F353" s="9"/>
      <c r="G353" s="50">
        <v>15</v>
      </c>
      <c r="H353" s="5">
        <v>1280</v>
      </c>
      <c r="I353" s="32" t="e">
        <f>#REF!</f>
        <v>#REF!</v>
      </c>
      <c r="J353" s="20"/>
      <c r="K353"/>
      <c r="L353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s="19" customFormat="1" ht="14.25" customHeight="1">
      <c r="A354" s="99">
        <v>335</v>
      </c>
      <c r="B354" s="59" t="s">
        <v>738</v>
      </c>
      <c r="C354" s="120" t="s">
        <v>458</v>
      </c>
      <c r="D354" s="23" t="s">
        <v>763</v>
      </c>
      <c r="E354" s="9"/>
      <c r="F354" s="9"/>
      <c r="G354" s="50">
        <v>2.2</v>
      </c>
      <c r="H354" s="5">
        <v>1280</v>
      </c>
      <c r="I354" s="32" t="e">
        <f>#REF!</f>
        <v>#REF!</v>
      </c>
      <c r="K354"/>
      <c r="L354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s="20" customFormat="1" ht="14.25" customHeight="1">
      <c r="A355" s="98">
        <v>336</v>
      </c>
      <c r="B355" s="23" t="s">
        <v>345</v>
      </c>
      <c r="C355" s="118" t="s">
        <v>458</v>
      </c>
      <c r="D355" s="23" t="s">
        <v>266</v>
      </c>
      <c r="E355" s="9"/>
      <c r="F355" s="9"/>
      <c r="G355" s="50">
        <v>2.2</v>
      </c>
      <c r="H355" s="5">
        <v>1280</v>
      </c>
      <c r="I355" s="32" t="e">
        <f>#REF!</f>
        <v>#REF!</v>
      </c>
      <c r="K355"/>
      <c r="L355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s="19" customFormat="1" ht="14.25" customHeight="1">
      <c r="A356" s="99">
        <v>337</v>
      </c>
      <c r="B356" s="18" t="s">
        <v>261</v>
      </c>
      <c r="C356" s="118" t="s">
        <v>458</v>
      </c>
      <c r="D356" s="23" t="s">
        <v>114</v>
      </c>
      <c r="E356" s="9"/>
      <c r="F356" s="9"/>
      <c r="G356" s="50">
        <v>15</v>
      </c>
      <c r="H356" s="5">
        <v>1280</v>
      </c>
      <c r="I356" s="32" t="e">
        <f t="shared" si="5"/>
        <v>#REF!</v>
      </c>
      <c r="K356"/>
      <c r="L35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s="20" customFormat="1" ht="14.25" customHeight="1">
      <c r="A357" s="98">
        <v>338</v>
      </c>
      <c r="B357" s="18" t="s">
        <v>262</v>
      </c>
      <c r="C357" s="118" t="s">
        <v>458</v>
      </c>
      <c r="D357" s="23" t="s">
        <v>118</v>
      </c>
      <c r="E357" s="9"/>
      <c r="F357" s="9"/>
      <c r="G357" s="50">
        <v>6</v>
      </c>
      <c r="H357" s="5">
        <v>1280</v>
      </c>
      <c r="I357" s="32" t="e">
        <f t="shared" si="5"/>
        <v>#REF!</v>
      </c>
      <c r="J357" s="19"/>
      <c r="K357"/>
      <c r="L357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s="19" customFormat="1" ht="14.25" customHeight="1">
      <c r="A358" s="99">
        <v>339</v>
      </c>
      <c r="B358" s="18" t="s">
        <v>263</v>
      </c>
      <c r="C358" s="118" t="s">
        <v>458</v>
      </c>
      <c r="D358" s="23" t="s">
        <v>117</v>
      </c>
      <c r="E358" s="9"/>
      <c r="F358" s="9"/>
      <c r="G358" s="50">
        <v>17</v>
      </c>
      <c r="H358" s="5">
        <v>1280</v>
      </c>
      <c r="I358" s="32" t="e">
        <f t="shared" si="5"/>
        <v>#REF!</v>
      </c>
      <c r="K358"/>
      <c r="L358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s="19" customFormat="1" ht="14.25" customHeight="1">
      <c r="A359" s="98">
        <v>340</v>
      </c>
      <c r="B359" s="18" t="s">
        <v>453</v>
      </c>
      <c r="C359" s="118" t="s">
        <v>458</v>
      </c>
      <c r="D359" s="23" t="s">
        <v>116</v>
      </c>
      <c r="E359" s="9"/>
      <c r="F359" s="9"/>
      <c r="G359" s="50">
        <v>2.5</v>
      </c>
      <c r="H359" s="5">
        <v>1280</v>
      </c>
      <c r="I359" s="32" t="e">
        <f t="shared" si="5"/>
        <v>#REF!</v>
      </c>
      <c r="K359"/>
      <c r="L359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s="19" customFormat="1" ht="14.25" customHeight="1">
      <c r="A360" s="99">
        <v>341</v>
      </c>
      <c r="B360" s="18" t="s">
        <v>264</v>
      </c>
      <c r="C360" s="118" t="s">
        <v>458</v>
      </c>
      <c r="D360" s="23" t="s">
        <v>115</v>
      </c>
      <c r="E360" s="9"/>
      <c r="F360" s="9"/>
      <c r="G360" s="50">
        <v>4.5</v>
      </c>
      <c r="H360" s="5">
        <v>1280</v>
      </c>
      <c r="I360" s="32" t="e">
        <f t="shared" si="5"/>
        <v>#REF!</v>
      </c>
      <c r="K360"/>
      <c r="L360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s="19" customFormat="1" ht="14.25" customHeight="1">
      <c r="A361" s="98">
        <v>342</v>
      </c>
      <c r="B361" s="18" t="s">
        <v>346</v>
      </c>
      <c r="C361" s="120" t="s">
        <v>298</v>
      </c>
      <c r="D361" s="23" t="s">
        <v>551</v>
      </c>
      <c r="E361" s="9"/>
      <c r="F361" s="9"/>
      <c r="G361" s="50">
        <v>15</v>
      </c>
      <c r="H361" s="5">
        <v>1280</v>
      </c>
      <c r="I361" s="32" t="e">
        <f t="shared" si="5"/>
        <v>#REF!</v>
      </c>
      <c r="K361"/>
      <c r="L361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s="19" customFormat="1" ht="14.25" customHeight="1">
      <c r="A362" s="99">
        <v>343</v>
      </c>
      <c r="B362" s="18" t="s">
        <v>347</v>
      </c>
      <c r="C362" s="120" t="s">
        <v>298</v>
      </c>
      <c r="D362" s="23" t="s">
        <v>194</v>
      </c>
      <c r="E362" s="9"/>
      <c r="F362" s="9"/>
      <c r="G362" s="50">
        <v>25</v>
      </c>
      <c r="H362" s="5">
        <v>1280</v>
      </c>
      <c r="I362" s="32" t="e">
        <f t="shared" si="5"/>
        <v>#REF!</v>
      </c>
      <c r="K362"/>
      <c r="L362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s="19" customFormat="1" ht="14.25" customHeight="1">
      <c r="A363" s="98">
        <v>344</v>
      </c>
      <c r="B363" s="18" t="s">
        <v>402</v>
      </c>
      <c r="C363" s="120" t="s">
        <v>173</v>
      </c>
      <c r="D363" s="23" t="s">
        <v>370</v>
      </c>
      <c r="E363" s="9"/>
      <c r="F363" s="9"/>
      <c r="G363" s="50">
        <v>0.5</v>
      </c>
      <c r="H363" s="5">
        <v>1280</v>
      </c>
      <c r="I363" s="32" t="e">
        <f t="shared" si="5"/>
        <v>#REF!</v>
      </c>
      <c r="K363"/>
      <c r="L363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s="19" customFormat="1" ht="14.25" customHeight="1">
      <c r="A364" s="99">
        <v>345</v>
      </c>
      <c r="B364" s="23" t="s">
        <v>348</v>
      </c>
      <c r="C364" s="120" t="s">
        <v>298</v>
      </c>
      <c r="D364" s="18" t="s">
        <v>45</v>
      </c>
      <c r="E364" s="9"/>
      <c r="F364" s="9"/>
      <c r="G364" s="50">
        <v>0.5</v>
      </c>
      <c r="H364" s="5">
        <v>1280</v>
      </c>
      <c r="I364" s="32" t="e">
        <f t="shared" si="5"/>
        <v>#REF!</v>
      </c>
      <c r="K364"/>
      <c r="L364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s="19" customFormat="1" ht="14.25" customHeight="1">
      <c r="A365" s="98">
        <v>346</v>
      </c>
      <c r="B365" s="23" t="s">
        <v>22</v>
      </c>
      <c r="C365" s="120" t="s">
        <v>458</v>
      </c>
      <c r="D365" s="18" t="s">
        <v>23</v>
      </c>
      <c r="E365" s="9"/>
      <c r="F365" s="9"/>
      <c r="G365" s="50">
        <v>0.4</v>
      </c>
      <c r="H365" s="5">
        <v>1280</v>
      </c>
      <c r="I365" s="32" t="e">
        <f t="shared" si="5"/>
        <v>#REF!</v>
      </c>
      <c r="K365"/>
      <c r="L365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s="19" customFormat="1" ht="14.25" customHeight="1">
      <c r="A366" s="99">
        <v>347</v>
      </c>
      <c r="B366" s="23" t="s">
        <v>739</v>
      </c>
      <c r="C366" s="120" t="s">
        <v>458</v>
      </c>
      <c r="D366" s="18" t="s">
        <v>740</v>
      </c>
      <c r="E366" s="9"/>
      <c r="F366" s="9"/>
      <c r="G366" s="50">
        <v>0.5</v>
      </c>
      <c r="H366" s="5">
        <v>1280</v>
      </c>
      <c r="I366" s="32" t="e">
        <f t="shared" si="5"/>
        <v>#REF!</v>
      </c>
      <c r="K366"/>
      <c r="L36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s="19" customFormat="1" ht="14.25" customHeight="1">
      <c r="A367" s="98">
        <v>348</v>
      </c>
      <c r="B367" s="142"/>
      <c r="C367" s="109"/>
      <c r="D367" s="143" t="s">
        <v>135</v>
      </c>
      <c r="E367" s="9"/>
      <c r="F367" s="9"/>
      <c r="G367" s="50">
        <v>1.5</v>
      </c>
      <c r="H367" s="5">
        <v>1280</v>
      </c>
      <c r="I367" s="32" t="e">
        <f t="shared" si="5"/>
        <v>#REF!</v>
      </c>
      <c r="K367"/>
      <c r="L367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s="19" customFormat="1" ht="14.25" customHeight="1">
      <c r="A368" s="99">
        <v>349</v>
      </c>
      <c r="B368" s="18" t="s">
        <v>441</v>
      </c>
      <c r="C368" s="120" t="s">
        <v>554</v>
      </c>
      <c r="D368" s="18" t="s">
        <v>542</v>
      </c>
      <c r="E368" s="9"/>
      <c r="F368" s="9"/>
      <c r="G368" s="50">
        <v>1.5</v>
      </c>
      <c r="H368" s="5">
        <v>1280</v>
      </c>
      <c r="I368" s="32" t="e">
        <f t="shared" si="5"/>
        <v>#REF!</v>
      </c>
      <c r="K368"/>
      <c r="L368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s="19" customFormat="1" ht="14.25" customHeight="1">
      <c r="A369" s="98">
        <v>350</v>
      </c>
      <c r="B369" s="18" t="s">
        <v>442</v>
      </c>
      <c r="C369" s="120" t="s">
        <v>554</v>
      </c>
      <c r="D369" s="18" t="s">
        <v>543</v>
      </c>
      <c r="E369" s="9"/>
      <c r="F369" s="9"/>
      <c r="G369" s="50">
        <v>1.5</v>
      </c>
      <c r="H369" s="5">
        <v>1280</v>
      </c>
      <c r="I369" s="32" t="e">
        <f t="shared" si="5"/>
        <v>#REF!</v>
      </c>
      <c r="K369"/>
      <c r="L369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s="19" customFormat="1" ht="14.25" customHeight="1">
      <c r="A370" s="99">
        <v>351</v>
      </c>
      <c r="B370" s="18" t="s">
        <v>448</v>
      </c>
      <c r="C370" s="120" t="s">
        <v>554</v>
      </c>
      <c r="D370" s="18" t="s">
        <v>254</v>
      </c>
      <c r="E370" s="9"/>
      <c r="F370" s="9"/>
      <c r="G370" s="52">
        <v>8</v>
      </c>
      <c r="H370" s="5">
        <v>1280</v>
      </c>
      <c r="I370" s="32" t="e">
        <f t="shared" si="5"/>
        <v>#REF!</v>
      </c>
      <c r="K370"/>
      <c r="L370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s="19" customFormat="1" ht="14.25" customHeight="1">
      <c r="A371" s="98">
        <v>352</v>
      </c>
      <c r="B371" s="31" t="s">
        <v>168</v>
      </c>
      <c r="C371" s="120" t="s">
        <v>554</v>
      </c>
      <c r="D371" s="18" t="s">
        <v>676</v>
      </c>
      <c r="E371" s="9"/>
      <c r="F371" s="9"/>
      <c r="G371" s="50">
        <v>200</v>
      </c>
      <c r="H371" s="5">
        <v>1280</v>
      </c>
      <c r="I371" s="32" t="e">
        <f t="shared" si="5"/>
        <v>#REF!</v>
      </c>
      <c r="K371"/>
      <c r="L371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s="19" customFormat="1" ht="14.25" customHeight="1">
      <c r="A372" s="99">
        <v>353</v>
      </c>
      <c r="B372" s="31" t="s">
        <v>405</v>
      </c>
      <c r="C372" s="120" t="s">
        <v>554</v>
      </c>
      <c r="D372" s="74" t="s">
        <v>745</v>
      </c>
      <c r="E372" s="9"/>
      <c r="F372" s="9"/>
      <c r="G372" s="50">
        <v>2</v>
      </c>
      <c r="H372" s="5">
        <v>1280</v>
      </c>
      <c r="I372" s="32" t="e">
        <f t="shared" si="5"/>
        <v>#REF!</v>
      </c>
      <c r="K372"/>
      <c r="L372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s="19" customFormat="1" ht="14.25" customHeight="1">
      <c r="A373" s="98">
        <v>354</v>
      </c>
      <c r="B373" s="31" t="s">
        <v>204</v>
      </c>
      <c r="C373" s="120" t="s">
        <v>554</v>
      </c>
      <c r="D373" s="61" t="s">
        <v>746</v>
      </c>
      <c r="E373" s="9"/>
      <c r="F373" s="9"/>
      <c r="G373" s="50">
        <v>1.5</v>
      </c>
      <c r="H373" s="5">
        <v>1280</v>
      </c>
      <c r="I373" s="32" t="e">
        <f t="shared" si="5"/>
        <v>#REF!</v>
      </c>
      <c r="K373"/>
      <c r="L373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s="19" customFormat="1" ht="14.25" customHeight="1">
      <c r="A374" s="99">
        <v>355</v>
      </c>
      <c r="B374" s="31" t="s">
        <v>205</v>
      </c>
      <c r="C374" s="120" t="s">
        <v>554</v>
      </c>
      <c r="D374" s="18" t="s">
        <v>747</v>
      </c>
      <c r="E374" s="9"/>
      <c r="F374" s="9"/>
      <c r="G374" s="52">
        <v>1.5</v>
      </c>
      <c r="H374" s="5"/>
      <c r="I374" s="32" t="e">
        <f t="shared" si="5"/>
        <v>#REF!</v>
      </c>
      <c r="K374"/>
      <c r="L374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s="19" customFormat="1" ht="14.25" customHeight="1">
      <c r="A375" s="98">
        <v>356</v>
      </c>
      <c r="B375" s="156" t="s">
        <v>388</v>
      </c>
      <c r="C375" s="131" t="s">
        <v>173</v>
      </c>
      <c r="D375" s="72" t="s">
        <v>422</v>
      </c>
      <c r="E375" s="9"/>
      <c r="F375" s="9"/>
      <c r="G375" s="50">
        <v>0.35</v>
      </c>
      <c r="H375" s="5">
        <v>1280</v>
      </c>
      <c r="I375" s="32" t="e">
        <f t="shared" si="5"/>
        <v>#REF!</v>
      </c>
      <c r="K375"/>
      <c r="L375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s="19" customFormat="1" ht="12.75" customHeight="1">
      <c r="A376" s="99">
        <v>357</v>
      </c>
      <c r="B376" s="157" t="s">
        <v>166</v>
      </c>
      <c r="C376" s="131" t="s">
        <v>173</v>
      </c>
      <c r="D376" s="18" t="s">
        <v>167</v>
      </c>
      <c r="E376" s="9"/>
      <c r="F376" s="9"/>
      <c r="G376" s="50">
        <v>5</v>
      </c>
      <c r="H376" s="5"/>
      <c r="I376" s="32" t="e">
        <f t="shared" si="5"/>
        <v>#REF!</v>
      </c>
      <c r="K376"/>
      <c r="L37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s="19" customFormat="1" ht="14.25" customHeight="1">
      <c r="A377" s="98">
        <v>358</v>
      </c>
      <c r="B377" s="140" t="s">
        <v>96</v>
      </c>
      <c r="C377" s="140"/>
      <c r="D377" s="141"/>
      <c r="E377" s="9"/>
      <c r="F377" s="9"/>
      <c r="G377" s="50">
        <v>8</v>
      </c>
      <c r="H377" s="5">
        <v>1280</v>
      </c>
      <c r="I377" s="32" t="e">
        <f t="shared" si="5"/>
        <v>#REF!</v>
      </c>
      <c r="K377"/>
      <c r="L377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s="19" customFormat="1" ht="14.25" customHeight="1">
      <c r="A378" s="99">
        <v>359</v>
      </c>
      <c r="B378" s="52" t="s">
        <v>84</v>
      </c>
      <c r="C378" s="120" t="s">
        <v>173</v>
      </c>
      <c r="D378" s="18" t="s">
        <v>90</v>
      </c>
      <c r="E378" s="9"/>
      <c r="F378" s="9"/>
      <c r="G378" s="50"/>
      <c r="H378" s="5">
        <v>1280</v>
      </c>
      <c r="I378" s="32" t="e">
        <f t="shared" si="5"/>
        <v>#REF!</v>
      </c>
      <c r="K378"/>
      <c r="L378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s="19" customFormat="1" ht="14.25" customHeight="1">
      <c r="A379" s="98">
        <v>360</v>
      </c>
      <c r="B379" s="52" t="s">
        <v>85</v>
      </c>
      <c r="C379" s="120" t="s">
        <v>173</v>
      </c>
      <c r="D379" s="18" t="s">
        <v>90</v>
      </c>
      <c r="E379" s="9"/>
      <c r="F379" s="9"/>
      <c r="G379" s="146">
        <v>12</v>
      </c>
      <c r="H379" s="5">
        <v>1280</v>
      </c>
      <c r="I379" s="32" t="e">
        <f t="shared" si="5"/>
        <v>#REF!</v>
      </c>
      <c r="K379"/>
      <c r="L379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s="19" customFormat="1" ht="13.5" customHeight="1">
      <c r="A380" s="99">
        <v>361</v>
      </c>
      <c r="B380" s="52" t="s">
        <v>86</v>
      </c>
      <c r="C380" s="120" t="s">
        <v>173</v>
      </c>
      <c r="D380" s="18" t="s">
        <v>90</v>
      </c>
      <c r="E380" s="9"/>
      <c r="F380" s="9"/>
      <c r="G380" s="146">
        <v>10</v>
      </c>
      <c r="H380" s="5">
        <v>1280</v>
      </c>
      <c r="I380" s="32" t="e">
        <f t="shared" si="5"/>
        <v>#REF!</v>
      </c>
      <c r="K380"/>
      <c r="L380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s="19" customFormat="1" ht="13.5" customHeight="1">
      <c r="A381" s="98">
        <v>362</v>
      </c>
      <c r="B381" s="52" t="s">
        <v>87</v>
      </c>
      <c r="C381" s="120" t="s">
        <v>173</v>
      </c>
      <c r="D381" s="18" t="s">
        <v>99</v>
      </c>
      <c r="E381" s="9"/>
      <c r="F381" s="9"/>
      <c r="G381" s="146">
        <v>16</v>
      </c>
      <c r="H381" s="5">
        <v>1280</v>
      </c>
      <c r="I381" s="32" t="e">
        <f t="shared" si="5"/>
        <v>#REF!</v>
      </c>
      <c r="K381"/>
      <c r="L381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s="19" customFormat="1" ht="14.25" customHeight="1">
      <c r="A382" s="51"/>
      <c r="B382" s="154" t="s">
        <v>88</v>
      </c>
      <c r="C382" s="120" t="s">
        <v>173</v>
      </c>
      <c r="D382" s="61" t="s">
        <v>97</v>
      </c>
      <c r="E382" s="9"/>
      <c r="F382" s="9"/>
      <c r="G382" s="146">
        <v>18</v>
      </c>
      <c r="H382" s="5">
        <v>1280</v>
      </c>
      <c r="I382" s="32" t="e">
        <f t="shared" si="5"/>
        <v>#REF!</v>
      </c>
      <c r="K382"/>
      <c r="L382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s="19" customFormat="1" ht="14.25" customHeight="1">
      <c r="A383" s="51">
        <v>363</v>
      </c>
      <c r="B383" s="154" t="s">
        <v>89</v>
      </c>
      <c r="C383" s="120" t="s">
        <v>173</v>
      </c>
      <c r="D383" s="155" t="s">
        <v>98</v>
      </c>
      <c r="E383" s="9"/>
      <c r="F383" s="9"/>
      <c r="G383" s="146">
        <v>20</v>
      </c>
      <c r="H383" s="5">
        <v>1280</v>
      </c>
      <c r="I383" s="32" t="e">
        <f t="shared" si="5"/>
        <v>#REF!</v>
      </c>
      <c r="K383"/>
      <c r="L383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s="19" customFormat="1" ht="14.25" customHeight="1">
      <c r="A384" s="51">
        <v>364</v>
      </c>
      <c r="B384" s="173" t="s">
        <v>44</v>
      </c>
      <c r="C384" s="120" t="s">
        <v>173</v>
      </c>
      <c r="D384" s="23" t="s">
        <v>383</v>
      </c>
      <c r="E384" s="9"/>
      <c r="F384" s="9"/>
      <c r="G384" s="146">
        <v>25</v>
      </c>
      <c r="H384" s="5">
        <v>1280</v>
      </c>
      <c r="I384" s="32" t="e">
        <f t="shared" si="5"/>
        <v>#REF!</v>
      </c>
      <c r="K384"/>
      <c r="L384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s="19" customFormat="1" ht="14.25" customHeight="1">
      <c r="A385" s="51">
        <v>365</v>
      </c>
      <c r="B385" s="173" t="s">
        <v>44</v>
      </c>
      <c r="C385" s="120" t="s">
        <v>298</v>
      </c>
      <c r="D385" s="23" t="s">
        <v>103</v>
      </c>
      <c r="E385" s="9"/>
      <c r="F385" s="9"/>
      <c r="G385" s="146">
        <v>16</v>
      </c>
      <c r="H385" s="5">
        <v>1280</v>
      </c>
      <c r="I385" s="32" t="e">
        <f t="shared" si="5"/>
        <v>#REF!</v>
      </c>
      <c r="K385"/>
      <c r="L385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s="19" customFormat="1" ht="14.25" customHeight="1">
      <c r="A386" s="51">
        <v>366</v>
      </c>
      <c r="B386" s="173" t="s">
        <v>523</v>
      </c>
      <c r="C386" s="117" t="s">
        <v>173</v>
      </c>
      <c r="D386" s="23" t="s">
        <v>764</v>
      </c>
      <c r="E386" s="9"/>
      <c r="F386" s="9"/>
      <c r="G386" s="146">
        <v>30</v>
      </c>
      <c r="H386" s="5">
        <v>1280</v>
      </c>
      <c r="I386" s="32" t="e">
        <f t="shared" si="5"/>
        <v>#REF!</v>
      </c>
      <c r="K386"/>
      <c r="L38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s="19" customFormat="1" ht="14.25" customHeight="1">
      <c r="A387" s="51">
        <v>367</v>
      </c>
      <c r="B387" s="174" t="s">
        <v>210</v>
      </c>
      <c r="C387" s="120" t="s">
        <v>173</v>
      </c>
      <c r="D387" s="23" t="s">
        <v>211</v>
      </c>
      <c r="E387" s="9"/>
      <c r="F387" s="9"/>
      <c r="G387" s="146">
        <v>40</v>
      </c>
      <c r="H387" s="5">
        <v>1280</v>
      </c>
      <c r="I387" s="32" t="e">
        <f t="shared" si="5"/>
        <v>#REF!</v>
      </c>
      <c r="K387"/>
      <c r="L387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s="19" customFormat="1" ht="14.25" customHeight="1">
      <c r="A388" s="51">
        <v>368</v>
      </c>
      <c r="B388" s="174" t="s">
        <v>12</v>
      </c>
      <c r="C388" s="120" t="s">
        <v>173</v>
      </c>
      <c r="D388" s="23" t="s">
        <v>13</v>
      </c>
      <c r="E388" s="9"/>
      <c r="F388" s="9"/>
      <c r="G388" s="146">
        <v>3.3</v>
      </c>
      <c r="H388" s="5">
        <v>1280</v>
      </c>
      <c r="I388" s="32" t="e">
        <f t="shared" si="5"/>
        <v>#REF!</v>
      </c>
      <c r="K388"/>
      <c r="L388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s="19" customFormat="1" ht="14.25" customHeight="1">
      <c r="A389" s="51">
        <v>369</v>
      </c>
      <c r="B389" s="174" t="s">
        <v>626</v>
      </c>
      <c r="C389" s="120" t="s">
        <v>173</v>
      </c>
      <c r="D389" s="23" t="s">
        <v>627</v>
      </c>
      <c r="E389" s="9"/>
      <c r="F389" s="9"/>
      <c r="G389" s="146">
        <v>4.5</v>
      </c>
      <c r="H389" s="5">
        <v>1280</v>
      </c>
      <c r="I389" s="32" t="e">
        <f aca="true" t="shared" si="6" ref="I389:I407">I386</f>
        <v>#REF!</v>
      </c>
      <c r="K389"/>
      <c r="L389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s="19" customFormat="1" ht="14.25" customHeight="1">
      <c r="A390" s="51">
        <v>370</v>
      </c>
      <c r="B390" s="174" t="s">
        <v>548</v>
      </c>
      <c r="C390" s="120" t="s">
        <v>173</v>
      </c>
      <c r="D390" s="23" t="s">
        <v>647</v>
      </c>
      <c r="E390" s="9"/>
      <c r="F390" s="9"/>
      <c r="G390" s="146">
        <v>7</v>
      </c>
      <c r="H390" s="5">
        <v>1280</v>
      </c>
      <c r="I390" s="32" t="e">
        <f t="shared" si="6"/>
        <v>#REF!</v>
      </c>
      <c r="K390"/>
      <c r="L390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s="19" customFormat="1" ht="14.25" customHeight="1">
      <c r="A391" s="51">
        <v>371</v>
      </c>
      <c r="B391" s="174" t="s">
        <v>548</v>
      </c>
      <c r="C391" s="120" t="s">
        <v>173</v>
      </c>
      <c r="D391" s="23" t="s">
        <v>662</v>
      </c>
      <c r="E391" s="9"/>
      <c r="F391" s="9"/>
      <c r="G391" s="146">
        <v>1.2</v>
      </c>
      <c r="H391" s="5"/>
      <c r="I391" s="32" t="e">
        <f t="shared" si="6"/>
        <v>#REF!</v>
      </c>
      <c r="K391"/>
      <c r="L391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s="19" customFormat="1" ht="14.25" customHeight="1">
      <c r="A392" s="51">
        <v>372</v>
      </c>
      <c r="B392" s="174" t="s">
        <v>212</v>
      </c>
      <c r="C392" s="120" t="s">
        <v>173</v>
      </c>
      <c r="D392" s="23" t="s">
        <v>545</v>
      </c>
      <c r="E392" s="9"/>
      <c r="F392" s="9"/>
      <c r="G392" s="146">
        <v>1.7</v>
      </c>
      <c r="H392" s="5"/>
      <c r="I392" s="32" t="e">
        <f t="shared" si="6"/>
        <v>#REF!</v>
      </c>
      <c r="K392"/>
      <c r="L392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s="19" customFormat="1" ht="14.25" customHeight="1">
      <c r="A393" s="51">
        <v>373</v>
      </c>
      <c r="B393" s="33"/>
      <c r="C393" s="121"/>
      <c r="D393" s="58" t="s">
        <v>760</v>
      </c>
      <c r="E393" s="9"/>
      <c r="F393" s="9"/>
      <c r="G393" s="146">
        <v>2.3</v>
      </c>
      <c r="H393" s="5"/>
      <c r="I393" s="32" t="e">
        <f t="shared" si="6"/>
        <v>#REF!</v>
      </c>
      <c r="K393"/>
      <c r="L393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s="19" customFormat="1" ht="14.25" customHeight="1">
      <c r="A394" s="51">
        <v>374</v>
      </c>
      <c r="B394" s="18" t="s">
        <v>152</v>
      </c>
      <c r="C394" s="118" t="s">
        <v>272</v>
      </c>
      <c r="D394" s="18" t="s">
        <v>328</v>
      </c>
      <c r="E394" s="9"/>
      <c r="F394" s="9"/>
      <c r="G394" s="146">
        <v>85</v>
      </c>
      <c r="H394" s="5">
        <v>1280</v>
      </c>
      <c r="I394" s="32" t="e">
        <f t="shared" si="6"/>
        <v>#REF!</v>
      </c>
      <c r="K394"/>
      <c r="L394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s="19" customFormat="1" ht="14.25" customHeight="1">
      <c r="A395" s="51">
        <v>375</v>
      </c>
      <c r="B395" s="18" t="s">
        <v>153</v>
      </c>
      <c r="C395" s="118" t="s">
        <v>272</v>
      </c>
      <c r="D395" s="18" t="s">
        <v>327</v>
      </c>
      <c r="E395" s="9"/>
      <c r="F395" s="9"/>
      <c r="G395" s="146">
        <v>72</v>
      </c>
      <c r="H395" s="5">
        <v>1280</v>
      </c>
      <c r="I395" s="32" t="e">
        <f t="shared" si="6"/>
        <v>#REF!</v>
      </c>
      <c r="K395"/>
      <c r="L395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s="19" customFormat="1" ht="14.25" customHeight="1">
      <c r="A396" s="51">
        <v>376</v>
      </c>
      <c r="B396" s="18" t="s">
        <v>154</v>
      </c>
      <c r="C396" s="118" t="s">
        <v>272</v>
      </c>
      <c r="D396" s="18" t="s">
        <v>326</v>
      </c>
      <c r="E396" s="9"/>
      <c r="F396" s="9"/>
      <c r="G396" s="146">
        <v>72</v>
      </c>
      <c r="H396" s="5">
        <v>1280</v>
      </c>
      <c r="I396" s="32" t="e">
        <f t="shared" si="6"/>
        <v>#REF!</v>
      </c>
      <c r="K396"/>
      <c r="L39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s="19" customFormat="1" ht="14.25" customHeight="1">
      <c r="A397" s="51">
        <v>377</v>
      </c>
      <c r="B397" s="23" t="s">
        <v>731</v>
      </c>
      <c r="C397" s="117" t="s">
        <v>458</v>
      </c>
      <c r="D397" s="30" t="s">
        <v>732</v>
      </c>
      <c r="E397" s="9"/>
      <c r="F397" s="9"/>
      <c r="G397" s="52">
        <v>20</v>
      </c>
      <c r="H397" s="5">
        <v>1280</v>
      </c>
      <c r="I397" s="32" t="e">
        <f t="shared" si="6"/>
        <v>#REF!</v>
      </c>
      <c r="K397"/>
      <c r="L397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s="19" customFormat="1" ht="15" customHeight="1">
      <c r="A398" s="51">
        <v>378</v>
      </c>
      <c r="B398" s="23" t="s">
        <v>104</v>
      </c>
      <c r="C398" s="117" t="s">
        <v>458</v>
      </c>
      <c r="D398" s="30" t="s">
        <v>105</v>
      </c>
      <c r="E398" s="9"/>
      <c r="F398" s="9"/>
      <c r="G398" s="50">
        <v>2.7</v>
      </c>
      <c r="H398" s="5">
        <v>1280</v>
      </c>
      <c r="I398" s="32" t="e">
        <f t="shared" si="6"/>
        <v>#REF!</v>
      </c>
      <c r="K398"/>
      <c r="L398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s="19" customFormat="1" ht="15" customHeight="1">
      <c r="A399" s="51">
        <v>379</v>
      </c>
      <c r="B399" s="23" t="s">
        <v>11</v>
      </c>
      <c r="C399" s="120" t="s">
        <v>173</v>
      </c>
      <c r="D399" s="23" t="s">
        <v>106</v>
      </c>
      <c r="E399" s="9"/>
      <c r="F399" s="9"/>
      <c r="G399" s="50">
        <v>3.3</v>
      </c>
      <c r="H399" s="5">
        <v>1280</v>
      </c>
      <c r="I399" s="32" t="e">
        <f t="shared" si="6"/>
        <v>#REF!</v>
      </c>
      <c r="K399"/>
      <c r="L399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s="19" customFormat="1" ht="14.25" customHeight="1">
      <c r="A400" s="51">
        <v>380</v>
      </c>
      <c r="B400" s="18" t="s">
        <v>155</v>
      </c>
      <c r="C400" s="117" t="s">
        <v>173</v>
      </c>
      <c r="D400" s="18" t="s">
        <v>643</v>
      </c>
      <c r="E400" s="9"/>
      <c r="F400" s="9"/>
      <c r="G400" s="50">
        <v>7</v>
      </c>
      <c r="H400" s="5"/>
      <c r="I400" s="32" t="e">
        <f t="shared" si="6"/>
        <v>#REF!</v>
      </c>
      <c r="K400"/>
      <c r="L400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s="19" customFormat="1" ht="14.25" customHeight="1">
      <c r="A401" s="51">
        <v>381</v>
      </c>
      <c r="B401" s="18"/>
      <c r="C401" s="118"/>
      <c r="D401" s="27" t="s">
        <v>644</v>
      </c>
      <c r="E401" s="9"/>
      <c r="F401" s="9"/>
      <c r="G401" s="50">
        <v>4.3</v>
      </c>
      <c r="H401" s="5"/>
      <c r="I401" s="32" t="e">
        <f t="shared" si="6"/>
        <v>#REF!</v>
      </c>
      <c r="K401"/>
      <c r="L401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s="19" customFormat="1" ht="14.25" customHeight="1">
      <c r="A402" s="51">
        <v>382</v>
      </c>
      <c r="B402" s="173" t="s">
        <v>6</v>
      </c>
      <c r="C402" s="117" t="s">
        <v>173</v>
      </c>
      <c r="D402" s="18" t="s">
        <v>101</v>
      </c>
      <c r="E402" s="9"/>
      <c r="F402" s="9"/>
      <c r="G402" s="50">
        <v>4.3</v>
      </c>
      <c r="H402" s="5"/>
      <c r="I402" s="32" t="e">
        <f t="shared" si="6"/>
        <v>#REF!</v>
      </c>
      <c r="K402"/>
      <c r="L402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s="19" customFormat="1" ht="14.25" customHeight="1">
      <c r="A403" s="51">
        <v>383</v>
      </c>
      <c r="B403" s="173" t="s">
        <v>7</v>
      </c>
      <c r="C403" s="117" t="s">
        <v>173</v>
      </c>
      <c r="D403" s="18" t="s">
        <v>93</v>
      </c>
      <c r="E403" s="9"/>
      <c r="F403" s="9"/>
      <c r="G403" s="50">
        <v>170</v>
      </c>
      <c r="H403" s="5">
        <v>1280</v>
      </c>
      <c r="I403" s="32" t="e">
        <f t="shared" si="6"/>
        <v>#REF!</v>
      </c>
      <c r="K403"/>
      <c r="L403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s="19" customFormat="1" ht="14.25" customHeight="1">
      <c r="A404" s="51">
        <v>384</v>
      </c>
      <c r="B404" s="173" t="s">
        <v>641</v>
      </c>
      <c r="C404" s="117" t="s">
        <v>173</v>
      </c>
      <c r="D404" s="52" t="s">
        <v>102</v>
      </c>
      <c r="E404" s="9"/>
      <c r="F404" s="9"/>
      <c r="G404" s="50">
        <v>600</v>
      </c>
      <c r="H404" s="5"/>
      <c r="I404" s="32" t="e">
        <f t="shared" si="6"/>
        <v>#REF!</v>
      </c>
      <c r="K404"/>
      <c r="L404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s="19" customFormat="1" ht="14.25" customHeight="1">
      <c r="A405" s="51">
        <v>385</v>
      </c>
      <c r="B405" s="173" t="s">
        <v>14</v>
      </c>
      <c r="C405" s="117" t="s">
        <v>173</v>
      </c>
      <c r="D405" s="18" t="s">
        <v>73</v>
      </c>
      <c r="E405" s="9"/>
      <c r="F405" s="9"/>
      <c r="G405" s="50">
        <v>900</v>
      </c>
      <c r="H405" s="5">
        <v>1280</v>
      </c>
      <c r="I405" s="32" t="e">
        <f t="shared" si="6"/>
        <v>#REF!</v>
      </c>
      <c r="K405"/>
      <c r="L405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s="19" customFormat="1" ht="14.25" customHeight="1">
      <c r="A406" s="51">
        <v>386</v>
      </c>
      <c r="B406" s="173" t="s">
        <v>642</v>
      </c>
      <c r="C406" s="117" t="s">
        <v>173</v>
      </c>
      <c r="D406" s="18" t="s">
        <v>72</v>
      </c>
      <c r="E406" s="9"/>
      <c r="F406" s="9"/>
      <c r="G406" s="50">
        <v>120</v>
      </c>
      <c r="H406" s="5">
        <v>1280</v>
      </c>
      <c r="I406" s="32" t="e">
        <f t="shared" si="6"/>
        <v>#REF!</v>
      </c>
      <c r="K406"/>
      <c r="L40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s="19" customFormat="1" ht="14.25" customHeight="1">
      <c r="A407" s="51">
        <v>387</v>
      </c>
      <c r="B407" s="173" t="s">
        <v>323</v>
      </c>
      <c r="C407" s="117" t="s">
        <v>173</v>
      </c>
      <c r="D407" s="18" t="s">
        <v>73</v>
      </c>
      <c r="E407" s="9"/>
      <c r="F407" s="9"/>
      <c r="G407" s="146">
        <v>25</v>
      </c>
      <c r="H407" s="5">
        <v>1280</v>
      </c>
      <c r="I407" s="32" t="e">
        <f t="shared" si="6"/>
        <v>#REF!</v>
      </c>
      <c r="K407"/>
      <c r="L407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s="19" customFormat="1" ht="13.5" customHeight="1">
      <c r="A408" s="51">
        <v>388</v>
      </c>
      <c r="B408" s="173" t="s">
        <v>325</v>
      </c>
      <c r="C408" s="117" t="s">
        <v>173</v>
      </c>
      <c r="D408" s="18" t="s">
        <v>74</v>
      </c>
      <c r="E408" s="9"/>
      <c r="F408" s="9"/>
      <c r="K408"/>
      <c r="L408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s="19" customFormat="1" ht="12.75" customHeight="1">
      <c r="A409" s="51">
        <v>389</v>
      </c>
      <c r="B409" s="173" t="s">
        <v>324</v>
      </c>
      <c r="C409" s="117" t="s">
        <v>173</v>
      </c>
      <c r="D409" s="18" t="s">
        <v>78</v>
      </c>
      <c r="E409" s="9"/>
      <c r="F409" s="9"/>
      <c r="K409"/>
      <c r="L409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s="19" customFormat="1" ht="13.5" customHeight="1">
      <c r="A410" s="51">
        <v>390</v>
      </c>
      <c r="B410" s="173" t="s">
        <v>215</v>
      </c>
      <c r="C410" s="117" t="s">
        <v>173</v>
      </c>
      <c r="D410" s="18" t="s">
        <v>75</v>
      </c>
      <c r="E410" s="9"/>
      <c r="F410" s="9"/>
      <c r="K410"/>
      <c r="L410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s="19" customFormat="1" ht="13.5" customHeight="1">
      <c r="A411" s="51">
        <v>391</v>
      </c>
      <c r="B411" s="173" t="s">
        <v>192</v>
      </c>
      <c r="C411" s="117" t="s">
        <v>173</v>
      </c>
      <c r="D411" s="18" t="s">
        <v>75</v>
      </c>
      <c r="E411" s="9"/>
      <c r="F411" s="9"/>
      <c r="K411"/>
      <c r="L411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s="19" customFormat="1" ht="13.5" customHeight="1">
      <c r="A412" s="51">
        <v>392</v>
      </c>
      <c r="B412" s="173" t="s">
        <v>193</v>
      </c>
      <c r="C412" s="117" t="s">
        <v>173</v>
      </c>
      <c r="D412" s="18" t="s">
        <v>74</v>
      </c>
      <c r="E412" s="9"/>
      <c r="F412" s="9"/>
      <c r="K412"/>
      <c r="L412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s="19" customFormat="1" ht="15" customHeight="1">
      <c r="A413" s="99"/>
      <c r="B413" s="173" t="s">
        <v>195</v>
      </c>
      <c r="C413" s="117" t="s">
        <v>173</v>
      </c>
      <c r="D413" s="18" t="s">
        <v>74</v>
      </c>
      <c r="E413" s="9"/>
      <c r="F413" s="9"/>
      <c r="K413"/>
      <c r="L413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s="19" customFormat="1" ht="14.25" customHeight="1">
      <c r="A414" s="99">
        <v>393</v>
      </c>
      <c r="B414" s="173" t="s">
        <v>202</v>
      </c>
      <c r="C414" s="117" t="s">
        <v>173</v>
      </c>
      <c r="D414" s="18" t="s">
        <v>74</v>
      </c>
      <c r="E414" s="9"/>
      <c r="F414" s="9"/>
      <c r="K414"/>
      <c r="L414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s="19" customFormat="1" ht="14.25" customHeight="1">
      <c r="A415" s="99">
        <v>394</v>
      </c>
      <c r="B415" s="173" t="s">
        <v>472</v>
      </c>
      <c r="C415" s="117" t="s">
        <v>173</v>
      </c>
      <c r="D415" s="18" t="s">
        <v>8</v>
      </c>
      <c r="E415" s="9"/>
      <c r="F415" s="9"/>
      <c r="K415"/>
      <c r="L415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s="19" customFormat="1" ht="14.25" customHeight="1">
      <c r="A416" s="99">
        <v>395</v>
      </c>
      <c r="B416" s="173" t="s">
        <v>667</v>
      </c>
      <c r="C416" s="117" t="s">
        <v>173</v>
      </c>
      <c r="D416" s="18" t="s">
        <v>8</v>
      </c>
      <c r="E416" s="9"/>
      <c r="F416" s="9"/>
      <c r="K416"/>
      <c r="L41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s="19" customFormat="1" ht="14.25" customHeight="1">
      <c r="A417" s="99">
        <v>396</v>
      </c>
      <c r="B417" s="173" t="s">
        <v>666</v>
      </c>
      <c r="C417" s="117" t="s">
        <v>173</v>
      </c>
      <c r="D417" s="18" t="s">
        <v>8</v>
      </c>
      <c r="E417" s="9"/>
      <c r="F417" s="9"/>
      <c r="K417"/>
      <c r="L417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s="19" customFormat="1" ht="14.25" customHeight="1">
      <c r="A418" s="99">
        <v>397</v>
      </c>
      <c r="B418" s="173" t="s">
        <v>668</v>
      </c>
      <c r="C418" s="117" t="s">
        <v>173</v>
      </c>
      <c r="D418" s="18" t="s">
        <v>8</v>
      </c>
      <c r="E418" s="9"/>
      <c r="F418" s="9"/>
      <c r="K418"/>
      <c r="L418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s="19" customFormat="1" ht="14.25" customHeight="1">
      <c r="A419" s="99">
        <v>398</v>
      </c>
      <c r="B419" s="173" t="s">
        <v>669</v>
      </c>
      <c r="C419" s="117" t="s">
        <v>173</v>
      </c>
      <c r="D419" s="18" t="s">
        <v>8</v>
      </c>
      <c r="E419" s="9"/>
      <c r="F419" s="9"/>
      <c r="K419"/>
      <c r="L419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s="19" customFormat="1" ht="14.25" customHeight="1">
      <c r="A420" s="99">
        <v>399</v>
      </c>
      <c r="B420" s="173" t="s">
        <v>200</v>
      </c>
      <c r="C420" s="117" t="s">
        <v>173</v>
      </c>
      <c r="D420" s="18" t="s">
        <v>8</v>
      </c>
      <c r="E420" s="9"/>
      <c r="F420" s="9"/>
      <c r="K420"/>
      <c r="L420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s="19" customFormat="1" ht="11.25" customHeight="1">
      <c r="A421" s="99">
        <v>400</v>
      </c>
      <c r="B421" s="173" t="s">
        <v>201</v>
      </c>
      <c r="C421" s="117" t="s">
        <v>173</v>
      </c>
      <c r="D421" s="18" t="s">
        <v>8</v>
      </c>
      <c r="E421" s="9"/>
      <c r="F421" s="9"/>
      <c r="K421"/>
      <c r="L421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s="19" customFormat="1" ht="12.75" customHeight="1">
      <c r="A422" s="99">
        <v>401</v>
      </c>
      <c r="B422" s="173" t="s">
        <v>406</v>
      </c>
      <c r="C422" s="117" t="s">
        <v>173</v>
      </c>
      <c r="D422" s="18" t="s">
        <v>589</v>
      </c>
      <c r="E422" s="9"/>
      <c r="F422" s="9"/>
      <c r="K422"/>
      <c r="L422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s="19" customFormat="1" ht="11.25" customHeight="1">
      <c r="A423" s="99">
        <v>402</v>
      </c>
      <c r="B423" s="18" t="s">
        <v>590</v>
      </c>
      <c r="C423" s="117" t="s">
        <v>173</v>
      </c>
      <c r="D423" s="18" t="s">
        <v>121</v>
      </c>
      <c r="E423" s="9"/>
      <c r="F423" s="9"/>
      <c r="K423"/>
      <c r="L423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s="19" customFormat="1" ht="14.25" customHeight="1">
      <c r="A424" s="100"/>
      <c r="B424" s="18" t="s">
        <v>591</v>
      </c>
      <c r="C424" s="117" t="s">
        <v>173</v>
      </c>
      <c r="D424" s="18" t="s">
        <v>9</v>
      </c>
      <c r="E424" s="9"/>
      <c r="F424" s="9"/>
      <c r="K424"/>
      <c r="L424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s="19" customFormat="1" ht="14.25" customHeight="1">
      <c r="A425" s="94">
        <v>403</v>
      </c>
      <c r="B425" s="18" t="s">
        <v>741</v>
      </c>
      <c r="C425" s="117" t="s">
        <v>173</v>
      </c>
      <c r="D425" s="18" t="s">
        <v>120</v>
      </c>
      <c r="E425" s="9"/>
      <c r="F425" s="9"/>
      <c r="K425"/>
      <c r="L425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s="19" customFormat="1" ht="14.25" customHeight="1">
      <c r="A426" s="94">
        <v>404</v>
      </c>
      <c r="B426" s="18" t="s">
        <v>581</v>
      </c>
      <c r="C426" s="117" t="s">
        <v>173</v>
      </c>
      <c r="D426" s="18" t="s">
        <v>10</v>
      </c>
      <c r="E426" s="9"/>
      <c r="F426" s="9"/>
      <c r="K426"/>
      <c r="L42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s="19" customFormat="1" ht="14.25" customHeight="1">
      <c r="A427" s="94">
        <v>405</v>
      </c>
      <c r="B427" s="18" t="s">
        <v>67</v>
      </c>
      <c r="C427" s="117" t="s">
        <v>173</v>
      </c>
      <c r="D427" s="18" t="s">
        <v>119</v>
      </c>
      <c r="E427" s="9"/>
      <c r="F427" s="9"/>
      <c r="K427"/>
      <c r="L427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s="19" customFormat="1" ht="14.25" customHeight="1">
      <c r="A428" s="94">
        <v>406</v>
      </c>
      <c r="B428" s="18" t="s">
        <v>66</v>
      </c>
      <c r="C428" s="117" t="s">
        <v>173</v>
      </c>
      <c r="D428" s="18" t="s">
        <v>119</v>
      </c>
      <c r="E428" s="9"/>
      <c r="F428" s="9"/>
      <c r="K428"/>
      <c r="L428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s="19" customFormat="1" ht="14.25" customHeight="1">
      <c r="A429" s="94">
        <v>407</v>
      </c>
      <c r="B429" s="18" t="s">
        <v>407</v>
      </c>
      <c r="C429" s="118" t="s">
        <v>458</v>
      </c>
      <c r="D429" s="18" t="s">
        <v>772</v>
      </c>
      <c r="E429" s="9"/>
      <c r="F429" s="9"/>
      <c r="K429"/>
      <c r="L429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s="19" customFormat="1" ht="14.25" customHeight="1">
      <c r="A430" s="94">
        <v>408</v>
      </c>
      <c r="B430" s="18" t="s">
        <v>407</v>
      </c>
      <c r="C430" s="117" t="s">
        <v>173</v>
      </c>
      <c r="D430" s="18" t="s">
        <v>577</v>
      </c>
      <c r="E430" s="9"/>
      <c r="F430" s="9"/>
      <c r="K430"/>
      <c r="L430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s="19" customFormat="1" ht="14.25" customHeight="1">
      <c r="A431" s="94">
        <v>409</v>
      </c>
      <c r="B431" s="52" t="s">
        <v>475</v>
      </c>
      <c r="C431" s="117" t="s">
        <v>173</v>
      </c>
      <c r="D431" s="18" t="s">
        <v>531</v>
      </c>
      <c r="E431" s="9"/>
      <c r="F431" s="9"/>
      <c r="K431"/>
      <c r="L431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s="19" customFormat="1" ht="12" customHeight="1">
      <c r="A432" s="94">
        <v>410</v>
      </c>
      <c r="B432" s="52" t="s">
        <v>474</v>
      </c>
      <c r="C432" s="117" t="s">
        <v>173</v>
      </c>
      <c r="D432" s="18" t="s">
        <v>76</v>
      </c>
      <c r="E432" s="9"/>
      <c r="F432" s="9"/>
      <c r="K432"/>
      <c r="L432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s="19" customFormat="1" ht="14.25" customHeight="1">
      <c r="A433" s="94">
        <v>411</v>
      </c>
      <c r="B433" s="23" t="s">
        <v>203</v>
      </c>
      <c r="C433" s="117" t="s">
        <v>173</v>
      </c>
      <c r="D433" s="18" t="s">
        <v>77</v>
      </c>
      <c r="E433" s="9"/>
      <c r="F433" s="9"/>
      <c r="K433"/>
      <c r="L433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s="19" customFormat="1" ht="14.25" customHeight="1">
      <c r="A434" s="94">
        <v>412</v>
      </c>
      <c r="B434" s="179"/>
      <c r="C434" s="133"/>
      <c r="D434" s="90" t="s">
        <v>2</v>
      </c>
      <c r="E434" s="9"/>
      <c r="F434" s="9"/>
      <c r="K434"/>
      <c r="L434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s="19" customFormat="1" ht="14.25" customHeight="1">
      <c r="A435" s="94">
        <v>413</v>
      </c>
      <c r="B435" s="91" t="s">
        <v>645</v>
      </c>
      <c r="C435" s="118" t="s">
        <v>279</v>
      </c>
      <c r="D435" s="51" t="s">
        <v>107</v>
      </c>
      <c r="E435" s="9"/>
      <c r="F435" s="9"/>
      <c r="K435"/>
      <c r="L435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s="19" customFormat="1" ht="14.25" customHeight="1">
      <c r="A436" s="94">
        <v>414</v>
      </c>
      <c r="B436" s="91" t="s">
        <v>645</v>
      </c>
      <c r="C436" s="118" t="s">
        <v>279</v>
      </c>
      <c r="D436" s="51" t="s">
        <v>20</v>
      </c>
      <c r="E436" s="9"/>
      <c r="F436" s="9"/>
      <c r="K436"/>
      <c r="L43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s="19" customFormat="1" ht="14.25" customHeight="1">
      <c r="A437" s="94">
        <v>415</v>
      </c>
      <c r="B437" s="91" t="s">
        <v>645</v>
      </c>
      <c r="C437" s="118" t="s">
        <v>279</v>
      </c>
      <c r="D437" s="51" t="s">
        <v>19</v>
      </c>
      <c r="E437" s="9"/>
      <c r="F437" s="9"/>
      <c r="K437"/>
      <c r="L437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s="19" customFormat="1" ht="14.25" customHeight="1">
      <c r="A438" s="94">
        <v>416</v>
      </c>
      <c r="B438" s="8"/>
      <c r="C438" s="121"/>
      <c r="D438" s="58" t="s">
        <v>208</v>
      </c>
      <c r="E438" s="9"/>
      <c r="F438" s="9"/>
      <c r="K438"/>
      <c r="L438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s="19" customFormat="1" ht="14.25" customHeight="1">
      <c r="A439" s="94">
        <v>417</v>
      </c>
      <c r="B439" s="106" t="s">
        <v>439</v>
      </c>
      <c r="C439" s="117" t="s">
        <v>173</v>
      </c>
      <c r="D439" s="45" t="s">
        <v>546</v>
      </c>
      <c r="E439" s="9"/>
      <c r="F439" s="9"/>
      <c r="K439"/>
      <c r="L439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s="19" customFormat="1" ht="14.25" customHeight="1">
      <c r="A440" s="101"/>
      <c r="B440" s="106" t="s">
        <v>439</v>
      </c>
      <c r="C440" s="117" t="s">
        <v>173</v>
      </c>
      <c r="D440" s="45" t="s">
        <v>547</v>
      </c>
      <c r="E440" s="9"/>
      <c r="F440" s="9"/>
      <c r="G440" s="50">
        <v>7</v>
      </c>
      <c r="H440" s="5">
        <v>1280</v>
      </c>
      <c r="I440" s="32" t="e">
        <f>#REF!</f>
        <v>#REF!</v>
      </c>
      <c r="K440"/>
      <c r="L440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s="19" customFormat="1" ht="14.25" customHeight="1">
      <c r="A441" s="99">
        <v>418</v>
      </c>
      <c r="B441" s="136"/>
      <c r="C441" s="117"/>
      <c r="D441" s="55"/>
      <c r="E441" s="9"/>
      <c r="F441" s="9"/>
      <c r="G441" s="50">
        <v>1.7</v>
      </c>
      <c r="H441" s="5">
        <v>1280</v>
      </c>
      <c r="I441" s="32" t="e">
        <f>#REF!</f>
        <v>#REF!</v>
      </c>
      <c r="K441"/>
      <c r="L441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s="19" customFormat="1" ht="14.25" customHeight="1">
      <c r="A442" s="99">
        <v>419</v>
      </c>
      <c r="B442" s="136"/>
      <c r="C442" s="117"/>
      <c r="D442" s="55"/>
      <c r="E442" s="9"/>
      <c r="F442" s="9"/>
      <c r="G442" s="50">
        <v>15</v>
      </c>
      <c r="H442" s="5"/>
      <c r="I442" s="32" t="e">
        <f>#REF!</f>
        <v>#REF!</v>
      </c>
      <c r="K442"/>
      <c r="L442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s="19" customFormat="1" ht="14.25" customHeight="1">
      <c r="A443" s="99">
        <v>420</v>
      </c>
      <c r="B443" s="139"/>
      <c r="C443" s="138"/>
      <c r="D443" s="9"/>
      <c r="E443" s="9"/>
      <c r="F443" s="9"/>
      <c r="G443" s="50">
        <v>6</v>
      </c>
      <c r="H443" s="5">
        <v>1280</v>
      </c>
      <c r="I443" s="32" t="e">
        <f>I440</f>
        <v>#REF!</v>
      </c>
      <c r="K443"/>
      <c r="L443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s="19" customFormat="1" ht="14.25" customHeight="1">
      <c r="A444" s="99">
        <v>421</v>
      </c>
      <c r="B444" s="139"/>
      <c r="C444" s="139"/>
      <c r="D444" s="73"/>
      <c r="E444" s="73"/>
      <c r="F444" s="73"/>
      <c r="G444" s="50">
        <v>7</v>
      </c>
      <c r="H444" s="5">
        <v>1280</v>
      </c>
      <c r="I444" s="32" t="e">
        <f>I441</f>
        <v>#REF!</v>
      </c>
      <c r="K444"/>
      <c r="L444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s="19" customFormat="1" ht="14.25" customHeight="1">
      <c r="A445" s="99">
        <v>422</v>
      </c>
      <c r="B445" s="139"/>
      <c r="C445" s="139"/>
      <c r="D445" s="73" t="s">
        <v>181</v>
      </c>
      <c r="E445" s="73"/>
      <c r="F445" s="73"/>
      <c r="G445" s="50">
        <v>8</v>
      </c>
      <c r="H445" s="5">
        <v>1280</v>
      </c>
      <c r="I445" s="32" t="e">
        <f>I442</f>
        <v>#REF!</v>
      </c>
      <c r="K445"/>
      <c r="L445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s="19" customFormat="1" ht="14.25" customHeight="1">
      <c r="A446" s="99">
        <v>423</v>
      </c>
      <c r="B446" s="139"/>
      <c r="C446" s="139"/>
      <c r="D446" s="73"/>
      <c r="E446" s="73"/>
      <c r="F446" s="73"/>
      <c r="G446" s="50">
        <v>10</v>
      </c>
      <c r="H446" s="5">
        <v>1280</v>
      </c>
      <c r="I446" s="32" t="e">
        <f>I443</f>
        <v>#REF!</v>
      </c>
      <c r="K446"/>
      <c r="L44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s="19" customFormat="1" ht="14.25" customHeight="1">
      <c r="A447" s="99">
        <v>424</v>
      </c>
      <c r="B447" s="139"/>
      <c r="C447" s="139"/>
      <c r="D447" s="73"/>
      <c r="E447" s="73"/>
      <c r="F447" s="73"/>
      <c r="G447" s="146">
        <v>670</v>
      </c>
      <c r="H447" s="5">
        <v>1280</v>
      </c>
      <c r="I447" s="32" t="e">
        <f>#REF!</f>
        <v>#REF!</v>
      </c>
      <c r="K447"/>
      <c r="L447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s="19" customFormat="1" ht="14.25" customHeight="1">
      <c r="A448" s="99">
        <v>425</v>
      </c>
      <c r="B448" s="89"/>
      <c r="C448" s="139"/>
      <c r="D448" s="73"/>
      <c r="E448" s="73"/>
      <c r="F448" s="73"/>
      <c r="G448" s="146">
        <v>300</v>
      </c>
      <c r="H448" s="5">
        <v>1280</v>
      </c>
      <c r="I448" s="32" t="e">
        <f>#REF!</f>
        <v>#REF!</v>
      </c>
      <c r="K448"/>
      <c r="L448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s="19" customFormat="1" ht="14.25" customHeight="1">
      <c r="A449" s="99">
        <v>426</v>
      </c>
      <c r="B449" s="139"/>
      <c r="C449" s="139"/>
      <c r="D449" s="73"/>
      <c r="E449" s="73"/>
      <c r="F449" s="73"/>
      <c r="G449" s="50">
        <v>55</v>
      </c>
      <c r="H449" s="5">
        <v>1280</v>
      </c>
      <c r="I449" s="32" t="e">
        <f>#REF!</f>
        <v>#REF!</v>
      </c>
      <c r="J449" s="6"/>
      <c r="K449"/>
      <c r="L449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s="19" customFormat="1" ht="14.25" customHeight="1">
      <c r="A450" s="99">
        <v>427</v>
      </c>
      <c r="B450" s="139"/>
      <c r="C450" s="139"/>
      <c r="D450" s="73"/>
      <c r="E450" s="73"/>
      <c r="F450" s="73"/>
      <c r="G450" s="92"/>
      <c r="H450" s="56">
        <v>1280</v>
      </c>
      <c r="I450" s="32" t="e">
        <f>#REF!</f>
        <v>#REF!</v>
      </c>
      <c r="J450" s="6"/>
      <c r="K450"/>
      <c r="L450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s="19" customFormat="1" ht="14.25" customHeight="1">
      <c r="A451" s="99">
        <v>428</v>
      </c>
      <c r="B451" s="162"/>
      <c r="C451" s="163"/>
      <c r="D451" s="15"/>
      <c r="E451" s="47"/>
      <c r="F451" s="47"/>
      <c r="G451" s="85">
        <v>190</v>
      </c>
      <c r="H451" s="56">
        <v>1280</v>
      </c>
      <c r="I451" s="32" t="e">
        <f>#REF!</f>
        <v>#REF!</v>
      </c>
      <c r="J451" s="6"/>
      <c r="K451"/>
      <c r="L451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s="19" customFormat="1" ht="14.25" customHeight="1">
      <c r="A452" s="99">
        <v>429</v>
      </c>
      <c r="B452" s="162"/>
      <c r="C452" s="163"/>
      <c r="D452" s="15"/>
      <c r="E452" s="47"/>
      <c r="F452" s="47"/>
      <c r="G452" s="147">
        <v>55</v>
      </c>
      <c r="H452" s="5">
        <v>1280</v>
      </c>
      <c r="I452" s="32" t="e">
        <f>#REF!</f>
        <v>#REF!</v>
      </c>
      <c r="J452" s="6"/>
      <c r="K452"/>
      <c r="L452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s="19" customFormat="1" ht="14.25" customHeight="1">
      <c r="A453" s="99">
        <v>430</v>
      </c>
      <c r="B453" s="162"/>
      <c r="C453" s="163"/>
      <c r="D453" s="15"/>
      <c r="E453" s="47"/>
      <c r="F453" s="47"/>
      <c r="G453" s="147">
        <v>80</v>
      </c>
      <c r="H453" s="5">
        <v>1280</v>
      </c>
      <c r="I453" s="32" t="e">
        <f>#REF!</f>
        <v>#REF!</v>
      </c>
      <c r="J453" s="6"/>
      <c r="K453"/>
      <c r="L453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s="19" customFormat="1" ht="14.25" customHeight="1">
      <c r="A454" s="99">
        <v>431</v>
      </c>
      <c r="B454" s="162"/>
      <c r="C454" s="163"/>
      <c r="D454" s="15"/>
      <c r="E454" s="47"/>
      <c r="F454" s="47"/>
      <c r="G454" s="147">
        <v>120</v>
      </c>
      <c r="H454" s="5">
        <v>1280</v>
      </c>
      <c r="I454" s="32" t="e">
        <f>#REF!</f>
        <v>#REF!</v>
      </c>
      <c r="J454" s="6"/>
      <c r="K454"/>
      <c r="L454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s="19" customFormat="1" ht="14.25" customHeight="1">
      <c r="A455" s="99">
        <v>432</v>
      </c>
      <c r="B455" s="162"/>
      <c r="C455" s="163"/>
      <c r="D455" s="15"/>
      <c r="E455" s="47"/>
      <c r="F455" s="47"/>
      <c r="G455" s="147">
        <v>26</v>
      </c>
      <c r="H455" s="5">
        <v>1280</v>
      </c>
      <c r="I455" s="32" t="e">
        <f aca="true" t="shared" si="7" ref="I455:I485">I452</f>
        <v>#REF!</v>
      </c>
      <c r="J455" s="6"/>
      <c r="K455"/>
      <c r="L455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s="19" customFormat="1" ht="14.25" customHeight="1">
      <c r="A456" s="99">
        <v>433</v>
      </c>
      <c r="B456" s="162"/>
      <c r="C456" s="163"/>
      <c r="D456" s="15"/>
      <c r="E456" s="47"/>
      <c r="F456" s="47"/>
      <c r="G456" s="147">
        <v>34</v>
      </c>
      <c r="H456" s="5">
        <v>1280</v>
      </c>
      <c r="I456" s="32" t="e">
        <f t="shared" si="7"/>
        <v>#REF!</v>
      </c>
      <c r="J456" s="6"/>
      <c r="K456"/>
      <c r="L45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s="19" customFormat="1" ht="14.25" customHeight="1">
      <c r="A457" s="99">
        <v>434</v>
      </c>
      <c r="B457" s="162"/>
      <c r="C457" s="163"/>
      <c r="D457" s="15"/>
      <c r="E457" s="47"/>
      <c r="F457" s="47"/>
      <c r="G457" s="147">
        <v>38</v>
      </c>
      <c r="H457" s="5">
        <v>1280</v>
      </c>
      <c r="I457" s="32" t="e">
        <f t="shared" si="7"/>
        <v>#REF!</v>
      </c>
      <c r="J457" s="6"/>
      <c r="K457"/>
      <c r="L457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s="19" customFormat="1" ht="14.25" customHeight="1">
      <c r="A458" s="99">
        <v>435</v>
      </c>
      <c r="B458" s="162"/>
      <c r="C458" s="163"/>
      <c r="D458" s="15"/>
      <c r="E458" s="47"/>
      <c r="F458" s="47"/>
      <c r="G458" s="147">
        <v>42</v>
      </c>
      <c r="H458" s="5">
        <v>1280</v>
      </c>
      <c r="I458" s="32" t="e">
        <f t="shared" si="7"/>
        <v>#REF!</v>
      </c>
      <c r="J458" s="6"/>
      <c r="K458"/>
      <c r="L458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s="19" customFormat="1" ht="14.25" customHeight="1">
      <c r="A459" s="99">
        <v>436</v>
      </c>
      <c r="B459" s="162"/>
      <c r="C459" s="163"/>
      <c r="D459" s="15"/>
      <c r="E459" s="47"/>
      <c r="F459" s="47"/>
      <c r="G459" s="147">
        <v>35</v>
      </c>
      <c r="H459" s="5">
        <v>1280</v>
      </c>
      <c r="I459" s="32" t="e">
        <f t="shared" si="7"/>
        <v>#REF!</v>
      </c>
      <c r="J459" s="6"/>
      <c r="K459"/>
      <c r="L459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s="19" customFormat="1" ht="14.25" customHeight="1">
      <c r="A460" s="99">
        <v>437</v>
      </c>
      <c r="B460" s="89"/>
      <c r="C460" s="20"/>
      <c r="D460" s="89"/>
      <c r="E460" s="47"/>
      <c r="F460" s="47"/>
      <c r="G460" s="147">
        <v>39</v>
      </c>
      <c r="H460" s="5">
        <v>1280</v>
      </c>
      <c r="I460" s="32" t="e">
        <f t="shared" si="7"/>
        <v>#REF!</v>
      </c>
      <c r="J460" s="6"/>
      <c r="K460"/>
      <c r="L460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s="19" customFormat="1" ht="14.25" customHeight="1">
      <c r="A461" s="99">
        <v>438</v>
      </c>
      <c r="B461" s="89"/>
      <c r="C461" s="20"/>
      <c r="D461" s="89"/>
      <c r="E461" s="47"/>
      <c r="F461" s="47"/>
      <c r="G461" s="147">
        <v>45</v>
      </c>
      <c r="H461" s="5">
        <v>1280</v>
      </c>
      <c r="I461" s="32" t="e">
        <f t="shared" si="7"/>
        <v>#REF!</v>
      </c>
      <c r="J461" s="6"/>
      <c r="K461"/>
      <c r="L461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s="19" customFormat="1" ht="14.25" customHeight="1">
      <c r="A462" s="99">
        <v>439</v>
      </c>
      <c r="B462" s="89"/>
      <c r="C462" s="20"/>
      <c r="D462" s="89"/>
      <c r="E462" s="47"/>
      <c r="F462" s="47"/>
      <c r="G462" s="151">
        <v>53</v>
      </c>
      <c r="H462" s="5">
        <v>1280</v>
      </c>
      <c r="I462" s="32" t="e">
        <f t="shared" si="7"/>
        <v>#REF!</v>
      </c>
      <c r="J462" s="6"/>
      <c r="K462"/>
      <c r="L462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s="19" customFormat="1" ht="14.25" customHeight="1">
      <c r="A463" s="99">
        <v>440</v>
      </c>
      <c r="B463" s="89"/>
      <c r="C463" s="20"/>
      <c r="D463" s="89"/>
      <c r="E463" s="47"/>
      <c r="F463" s="47"/>
      <c r="G463" s="147">
        <v>62</v>
      </c>
      <c r="H463" s="5">
        <v>1280</v>
      </c>
      <c r="I463" s="32" t="e">
        <f t="shared" si="7"/>
        <v>#REF!</v>
      </c>
      <c r="J463" s="6"/>
      <c r="K463"/>
      <c r="L463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s="19" customFormat="1" ht="14.25" customHeight="1">
      <c r="A464" s="99">
        <v>441</v>
      </c>
      <c r="B464" s="89"/>
      <c r="C464" s="20"/>
      <c r="D464" s="89"/>
      <c r="E464" s="47"/>
      <c r="F464" s="47"/>
      <c r="G464" s="147">
        <v>62</v>
      </c>
      <c r="H464" s="5">
        <v>1280</v>
      </c>
      <c r="I464" s="32" t="e">
        <f t="shared" si="7"/>
        <v>#REF!</v>
      </c>
      <c r="J464" s="6"/>
      <c r="K464"/>
      <c r="L464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s="19" customFormat="1" ht="14.25" customHeight="1">
      <c r="A465" s="99">
        <v>442</v>
      </c>
      <c r="B465" s="89"/>
      <c r="C465" s="20"/>
      <c r="D465" s="89"/>
      <c r="E465" s="47"/>
      <c r="F465" s="47"/>
      <c r="G465" s="147">
        <v>35</v>
      </c>
      <c r="H465" s="5">
        <v>1280</v>
      </c>
      <c r="I465" s="32" t="e">
        <f t="shared" si="7"/>
        <v>#REF!</v>
      </c>
      <c r="J465" s="6"/>
      <c r="K465"/>
      <c r="L465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s="19" customFormat="1" ht="14.25" customHeight="1">
      <c r="A466" s="99">
        <v>443</v>
      </c>
      <c r="B466" s="89"/>
      <c r="C466" s="20"/>
      <c r="D466" s="89"/>
      <c r="E466" s="47"/>
      <c r="F466" s="47"/>
      <c r="G466" s="147">
        <v>49</v>
      </c>
      <c r="H466" s="5">
        <v>1280</v>
      </c>
      <c r="I466" s="32" t="e">
        <f t="shared" si="7"/>
        <v>#REF!</v>
      </c>
      <c r="J466" s="6"/>
      <c r="K466"/>
      <c r="L46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s="19" customFormat="1" ht="14.25" customHeight="1">
      <c r="A467" s="99">
        <v>444</v>
      </c>
      <c r="B467" s="89"/>
      <c r="C467" s="20"/>
      <c r="D467" s="89"/>
      <c r="E467" s="47"/>
      <c r="F467" s="47"/>
      <c r="G467" s="147">
        <v>56</v>
      </c>
      <c r="H467" s="5">
        <v>1280</v>
      </c>
      <c r="I467" s="32" t="e">
        <f t="shared" si="7"/>
        <v>#REF!</v>
      </c>
      <c r="J467" s="6"/>
      <c r="K467"/>
      <c r="L467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s="19" customFormat="1" ht="14.25" customHeight="1">
      <c r="A468" s="99">
        <v>445</v>
      </c>
      <c r="B468" s="89"/>
      <c r="C468" s="20"/>
      <c r="D468" s="89"/>
      <c r="E468" s="47"/>
      <c r="F468" s="47"/>
      <c r="G468" s="147">
        <v>63</v>
      </c>
      <c r="H468" s="5">
        <v>1280</v>
      </c>
      <c r="I468" s="32" t="e">
        <f t="shared" si="7"/>
        <v>#REF!</v>
      </c>
      <c r="J468" s="6"/>
      <c r="K468"/>
      <c r="L468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s="19" customFormat="1" ht="14.25" customHeight="1">
      <c r="A469" s="99">
        <v>446</v>
      </c>
      <c r="B469" s="89"/>
      <c r="C469" s="20"/>
      <c r="D469" s="89"/>
      <c r="E469" s="47"/>
      <c r="F469" s="47"/>
      <c r="G469" s="147">
        <v>70</v>
      </c>
      <c r="H469" s="5">
        <v>1280</v>
      </c>
      <c r="I469" s="32" t="e">
        <f t="shared" si="7"/>
        <v>#REF!</v>
      </c>
      <c r="J469" s="6"/>
      <c r="K469"/>
      <c r="L469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s="19" customFormat="1" ht="14.25" customHeight="1">
      <c r="A470" s="99">
        <v>447</v>
      </c>
      <c r="B470" s="89"/>
      <c r="C470" s="20"/>
      <c r="D470" s="89"/>
      <c r="E470" s="47"/>
      <c r="F470" s="47"/>
      <c r="G470" s="147">
        <v>70</v>
      </c>
      <c r="H470" s="5">
        <v>1280</v>
      </c>
      <c r="I470" s="32" t="e">
        <f t="shared" si="7"/>
        <v>#REF!</v>
      </c>
      <c r="J470" s="6"/>
      <c r="K470"/>
      <c r="L470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s="19" customFormat="1" ht="14.25" customHeight="1">
      <c r="A471" s="99">
        <v>448</v>
      </c>
      <c r="B471" s="89"/>
      <c r="C471" s="20"/>
      <c r="D471" s="89"/>
      <c r="E471" s="47"/>
      <c r="F471" s="47"/>
      <c r="G471" s="52"/>
      <c r="H471" s="5"/>
      <c r="I471" s="32" t="e">
        <f t="shared" si="7"/>
        <v>#REF!</v>
      </c>
      <c r="J471" s="6"/>
      <c r="K471"/>
      <c r="L471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s="19" customFormat="1" ht="14.25" customHeight="1">
      <c r="A472" s="99">
        <v>449</v>
      </c>
      <c r="B472" s="89"/>
      <c r="C472" s="20"/>
      <c r="D472" s="89"/>
      <c r="E472" s="47"/>
      <c r="F472" s="47"/>
      <c r="G472" s="147">
        <v>130</v>
      </c>
      <c r="H472" s="5">
        <v>1280</v>
      </c>
      <c r="I472" s="32" t="e">
        <f t="shared" si="7"/>
        <v>#REF!</v>
      </c>
      <c r="J472" s="6"/>
      <c r="K472"/>
      <c r="L472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s="19" customFormat="1" ht="14.25" customHeight="1">
      <c r="A473" s="99">
        <v>450</v>
      </c>
      <c r="B473" s="89"/>
      <c r="C473" s="20"/>
      <c r="D473" s="89"/>
      <c r="E473" s="47"/>
      <c r="F473" s="47"/>
      <c r="G473" s="147">
        <v>160</v>
      </c>
      <c r="H473" s="5">
        <v>1280</v>
      </c>
      <c r="I473" s="32" t="e">
        <f t="shared" si="7"/>
        <v>#REF!</v>
      </c>
      <c r="J473" s="6"/>
      <c r="K473"/>
      <c r="L473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s="19" customFormat="1" ht="14.25" customHeight="1">
      <c r="A474" s="99">
        <v>451</v>
      </c>
      <c r="B474" s="89"/>
      <c r="C474" s="20"/>
      <c r="D474" s="89"/>
      <c r="E474" s="47"/>
      <c r="F474" s="47"/>
      <c r="G474" s="147">
        <v>190</v>
      </c>
      <c r="H474" s="5">
        <v>1280</v>
      </c>
      <c r="I474" s="32" t="e">
        <f t="shared" si="7"/>
        <v>#REF!</v>
      </c>
      <c r="J474" s="6"/>
      <c r="K474"/>
      <c r="L474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s="19" customFormat="1" ht="14.25" customHeight="1">
      <c r="A475" s="99">
        <v>452</v>
      </c>
      <c r="B475" s="89"/>
      <c r="C475" s="20"/>
      <c r="D475" s="89"/>
      <c r="E475" s="47"/>
      <c r="F475" s="47"/>
      <c r="G475" s="147">
        <v>145</v>
      </c>
      <c r="H475" s="5">
        <v>1280</v>
      </c>
      <c r="I475" s="32" t="e">
        <f t="shared" si="7"/>
        <v>#REF!</v>
      </c>
      <c r="J475" s="6"/>
      <c r="K475"/>
      <c r="L475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s="19" customFormat="1" ht="14.25" customHeight="1">
      <c r="A476" s="99">
        <v>453</v>
      </c>
      <c r="B476" s="89"/>
      <c r="C476" s="20"/>
      <c r="D476" s="89"/>
      <c r="E476" s="47"/>
      <c r="F476" s="47"/>
      <c r="G476" s="147">
        <v>180</v>
      </c>
      <c r="H476" s="5">
        <v>1280</v>
      </c>
      <c r="I476" s="32" t="e">
        <f t="shared" si="7"/>
        <v>#REF!</v>
      </c>
      <c r="J476" s="6"/>
      <c r="K476"/>
      <c r="L47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s="19" customFormat="1" ht="14.25" customHeight="1">
      <c r="A477" s="99">
        <v>454</v>
      </c>
      <c r="B477" s="89"/>
      <c r="C477" s="20"/>
      <c r="D477" s="89"/>
      <c r="E477" s="47"/>
      <c r="F477" s="47"/>
      <c r="G477" s="147">
        <v>220</v>
      </c>
      <c r="H477" s="5">
        <v>1280</v>
      </c>
      <c r="I477" s="32" t="e">
        <f t="shared" si="7"/>
        <v>#REF!</v>
      </c>
      <c r="J477" s="6"/>
      <c r="K477"/>
      <c r="L477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s="19" customFormat="1" ht="14.25" customHeight="1">
      <c r="A478" s="99">
        <v>455</v>
      </c>
      <c r="B478" s="89"/>
      <c r="C478" s="20"/>
      <c r="D478" s="89"/>
      <c r="E478" s="47"/>
      <c r="F478" s="47"/>
      <c r="G478" s="147">
        <v>105</v>
      </c>
      <c r="H478" s="5">
        <v>1280</v>
      </c>
      <c r="I478" s="32" t="e">
        <f t="shared" si="7"/>
        <v>#REF!</v>
      </c>
      <c r="J478" s="6"/>
      <c r="K478"/>
      <c r="L478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s="19" customFormat="1" ht="14.25" customHeight="1">
      <c r="A479" s="99">
        <v>456</v>
      </c>
      <c r="B479" s="107"/>
      <c r="C479" s="107"/>
      <c r="D479" s="107"/>
      <c r="E479"/>
      <c r="F479"/>
      <c r="G479" s="147">
        <v>125</v>
      </c>
      <c r="H479" s="5">
        <v>1280</v>
      </c>
      <c r="I479" s="32" t="e">
        <f t="shared" si="7"/>
        <v>#REF!</v>
      </c>
      <c r="J479" s="6"/>
      <c r="K479"/>
      <c r="L479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s="19" customFormat="1" ht="14.25" customHeight="1">
      <c r="A480" s="99">
        <v>457</v>
      </c>
      <c r="B480" s="107"/>
      <c r="C480" s="107"/>
      <c r="D480" s="107"/>
      <c r="E480"/>
      <c r="F480"/>
      <c r="G480" s="147">
        <v>105</v>
      </c>
      <c r="H480" s="5">
        <v>1280</v>
      </c>
      <c r="I480" s="32" t="e">
        <f t="shared" si="7"/>
        <v>#REF!</v>
      </c>
      <c r="J480" s="6"/>
      <c r="K480"/>
      <c r="L480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7" s="19" customFormat="1" ht="14.25" customHeight="1">
      <c r="A481" s="99">
        <v>458</v>
      </c>
      <c r="B481" s="107"/>
      <c r="C481" s="107"/>
      <c r="D481" s="107"/>
      <c r="E481"/>
      <c r="F481"/>
      <c r="G481" s="147">
        <v>120</v>
      </c>
      <c r="H481" s="5">
        <v>1280</v>
      </c>
      <c r="I481" s="32" t="e">
        <f t="shared" si="7"/>
        <v>#REF!</v>
      </c>
      <c r="J481" s="6"/>
      <c r="K481"/>
      <c r="L481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s="19" customFormat="1" ht="14.25" customHeight="1">
      <c r="A482" s="99">
        <v>459</v>
      </c>
      <c r="B482" s="107"/>
      <c r="C482" s="107"/>
      <c r="D482" s="107"/>
      <c r="E482"/>
      <c r="F482"/>
      <c r="G482" s="147">
        <v>150</v>
      </c>
      <c r="H482" s="5">
        <v>1280</v>
      </c>
      <c r="I482" s="32" t="e">
        <f t="shared" si="7"/>
        <v>#REF!</v>
      </c>
      <c r="J482" s="6"/>
      <c r="K482"/>
      <c r="L482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s="19" customFormat="1" ht="14.25" customHeight="1">
      <c r="A483" s="99">
        <v>460</v>
      </c>
      <c r="B483" s="107"/>
      <c r="C483" s="107"/>
      <c r="D483" s="107"/>
      <c r="E483"/>
      <c r="F483"/>
      <c r="G483" s="147">
        <v>93</v>
      </c>
      <c r="H483" s="5">
        <v>1280</v>
      </c>
      <c r="I483" s="32" t="e">
        <f t="shared" si="7"/>
        <v>#REF!</v>
      </c>
      <c r="J483" s="6"/>
      <c r="K483"/>
      <c r="L483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s="19" customFormat="1" ht="14.25" customHeight="1">
      <c r="A484" s="99">
        <v>461</v>
      </c>
      <c r="B484" s="107"/>
      <c r="C484" s="107"/>
      <c r="D484" s="107"/>
      <c r="E484"/>
      <c r="F484"/>
      <c r="G484" s="147">
        <v>110</v>
      </c>
      <c r="H484" s="5">
        <v>1280</v>
      </c>
      <c r="I484" s="32" t="e">
        <f t="shared" si="7"/>
        <v>#REF!</v>
      </c>
      <c r="J484" s="6"/>
      <c r="K484"/>
      <c r="L484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s="19" customFormat="1" ht="14.25" customHeight="1">
      <c r="A485" s="99">
        <v>462</v>
      </c>
      <c r="B485" s="107"/>
      <c r="C485" s="107"/>
      <c r="D485" s="107"/>
      <c r="E485"/>
      <c r="F485"/>
      <c r="G485" s="147">
        <v>120</v>
      </c>
      <c r="H485" s="5">
        <v>1280</v>
      </c>
      <c r="I485" s="32" t="e">
        <f t="shared" si="7"/>
        <v>#REF!</v>
      </c>
      <c r="J485" s="6"/>
      <c r="K485"/>
      <c r="L485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s="19" customFormat="1" ht="14.25" customHeight="1">
      <c r="A486" s="99">
        <v>463</v>
      </c>
      <c r="B486" s="107"/>
      <c r="C486" s="107"/>
      <c r="D486" s="107"/>
      <c r="E486"/>
      <c r="F486"/>
      <c r="G486" s="147">
        <v>145</v>
      </c>
      <c r="H486" s="5">
        <v>1280</v>
      </c>
      <c r="I486" s="32" t="e">
        <f aca="true" t="shared" si="8" ref="I486:I503">I483</f>
        <v>#REF!</v>
      </c>
      <c r="J486" s="6"/>
      <c r="K486"/>
      <c r="L48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s="19" customFormat="1" ht="14.25" customHeight="1">
      <c r="A487" s="99">
        <v>464</v>
      </c>
      <c r="B487" s="107"/>
      <c r="C487" s="107"/>
      <c r="D487" s="107"/>
      <c r="E487"/>
      <c r="F487"/>
      <c r="G487" s="147">
        <v>240</v>
      </c>
      <c r="H487" s="5">
        <v>1280</v>
      </c>
      <c r="I487" s="32" t="e">
        <f t="shared" si="8"/>
        <v>#REF!</v>
      </c>
      <c r="J487" s="6"/>
      <c r="K487"/>
      <c r="L487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s="19" customFormat="1" ht="14.25" customHeight="1">
      <c r="A488" s="99">
        <v>465</v>
      </c>
      <c r="B488" s="107"/>
      <c r="C488" s="107"/>
      <c r="D488" s="107"/>
      <c r="E488"/>
      <c r="F488"/>
      <c r="G488" s="147">
        <v>135</v>
      </c>
      <c r="H488" s="5">
        <v>1280</v>
      </c>
      <c r="I488" s="32" t="e">
        <f t="shared" si="8"/>
        <v>#REF!</v>
      </c>
      <c r="J488" s="6"/>
      <c r="K488"/>
      <c r="L488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s="19" customFormat="1" ht="14.25" customHeight="1">
      <c r="A489" s="99">
        <v>466</v>
      </c>
      <c r="B489" s="107"/>
      <c r="C489" s="107"/>
      <c r="D489" s="107"/>
      <c r="E489"/>
      <c r="F489"/>
      <c r="G489" s="147">
        <v>125</v>
      </c>
      <c r="H489" s="5">
        <v>1280</v>
      </c>
      <c r="I489" s="32" t="e">
        <f t="shared" si="8"/>
        <v>#REF!</v>
      </c>
      <c r="J489" s="6"/>
      <c r="K489"/>
      <c r="L489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s="19" customFormat="1" ht="14.25" customHeight="1">
      <c r="A490" s="99">
        <v>467</v>
      </c>
      <c r="B490" s="107"/>
      <c r="C490" s="107"/>
      <c r="D490" s="107"/>
      <c r="E490"/>
      <c r="F490"/>
      <c r="G490" s="147">
        <v>135</v>
      </c>
      <c r="H490" s="5">
        <v>1280</v>
      </c>
      <c r="I490" s="32" t="e">
        <f t="shared" si="8"/>
        <v>#REF!</v>
      </c>
      <c r="J490" s="6"/>
      <c r="K490"/>
      <c r="L490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s="19" customFormat="1" ht="14.25" customHeight="1">
      <c r="A491" s="99">
        <v>468</v>
      </c>
      <c r="B491" s="107"/>
      <c r="C491" s="107"/>
      <c r="D491" s="107"/>
      <c r="E491"/>
      <c r="F491"/>
      <c r="G491" s="147">
        <v>150</v>
      </c>
      <c r="H491" s="5">
        <v>1280</v>
      </c>
      <c r="I491" s="32" t="e">
        <f t="shared" si="8"/>
        <v>#REF!</v>
      </c>
      <c r="J491" s="6"/>
      <c r="K491"/>
      <c r="L491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s="19" customFormat="1" ht="14.25" customHeight="1">
      <c r="A492" s="99">
        <v>469</v>
      </c>
      <c r="B492" s="107"/>
      <c r="C492" s="107"/>
      <c r="D492" s="107"/>
      <c r="E492"/>
      <c r="F492"/>
      <c r="G492" s="147">
        <v>230</v>
      </c>
      <c r="H492" s="5">
        <v>1280</v>
      </c>
      <c r="I492" s="32" t="e">
        <f t="shared" si="8"/>
        <v>#REF!</v>
      </c>
      <c r="J492" s="6"/>
      <c r="K492"/>
      <c r="L492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s="19" customFormat="1" ht="14.25" customHeight="1">
      <c r="A493" s="99">
        <v>470</v>
      </c>
      <c r="B493"/>
      <c r="C493"/>
      <c r="D493"/>
      <c r="E493"/>
      <c r="F493"/>
      <c r="G493" s="52"/>
      <c r="H493" s="5"/>
      <c r="I493" s="32" t="e">
        <f t="shared" si="8"/>
        <v>#REF!</v>
      </c>
      <c r="J493" s="6"/>
      <c r="K493"/>
      <c r="L493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s="19" customFormat="1" ht="14.25" customHeight="1">
      <c r="A494" s="99">
        <v>471</v>
      </c>
      <c r="B494"/>
      <c r="C494"/>
      <c r="D494"/>
      <c r="E494"/>
      <c r="F494"/>
      <c r="G494" s="147">
        <v>105</v>
      </c>
      <c r="H494" s="5">
        <v>1280</v>
      </c>
      <c r="I494" s="32" t="e">
        <f t="shared" si="8"/>
        <v>#REF!</v>
      </c>
      <c r="J494" s="6"/>
      <c r="K494"/>
      <c r="L494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s="19" customFormat="1" ht="14.25" customHeight="1">
      <c r="A495" s="99">
        <v>472</v>
      </c>
      <c r="B495"/>
      <c r="C495"/>
      <c r="D495"/>
      <c r="E495"/>
      <c r="F495"/>
      <c r="G495" s="147">
        <v>170</v>
      </c>
      <c r="H495" s="5">
        <v>1280</v>
      </c>
      <c r="I495" s="32" t="e">
        <f t="shared" si="8"/>
        <v>#REF!</v>
      </c>
      <c r="J495" s="6"/>
      <c r="K495"/>
      <c r="L49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s="19" customFormat="1" ht="14.25" customHeight="1">
      <c r="A496" s="99">
        <v>473</v>
      </c>
      <c r="B496"/>
      <c r="C496"/>
      <c r="D496"/>
      <c r="E496"/>
      <c r="F496"/>
      <c r="G496" s="147">
        <v>180</v>
      </c>
      <c r="H496" s="5">
        <v>1280</v>
      </c>
      <c r="I496" s="32" t="e">
        <f t="shared" si="8"/>
        <v>#REF!</v>
      </c>
      <c r="J496" s="6"/>
      <c r="K496"/>
      <c r="L49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s="19" customFormat="1" ht="14.25" customHeight="1">
      <c r="A497" s="99">
        <v>474</v>
      </c>
      <c r="B497"/>
      <c r="C497"/>
      <c r="D497"/>
      <c r="E497"/>
      <c r="F497"/>
      <c r="G497" s="147">
        <v>230</v>
      </c>
      <c r="H497" s="5">
        <v>1280</v>
      </c>
      <c r="I497" s="32" t="e">
        <f t="shared" si="8"/>
        <v>#REF!</v>
      </c>
      <c r="J497" s="6"/>
      <c r="K497"/>
      <c r="L497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s="19" customFormat="1" ht="14.25" customHeight="1">
      <c r="A498" s="99">
        <v>475</v>
      </c>
      <c r="B498"/>
      <c r="C498"/>
      <c r="D498"/>
      <c r="E498"/>
      <c r="F498"/>
      <c r="G498" s="147">
        <v>270</v>
      </c>
      <c r="H498" s="5">
        <v>1280</v>
      </c>
      <c r="I498" s="32" t="e">
        <f t="shared" si="8"/>
        <v>#REF!</v>
      </c>
      <c r="J498" s="6"/>
      <c r="K498"/>
      <c r="L498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s="19" customFormat="1" ht="14.25" customHeight="1">
      <c r="A499" s="99">
        <v>476</v>
      </c>
      <c r="B499"/>
      <c r="C499"/>
      <c r="D499"/>
      <c r="E499"/>
      <c r="F499"/>
      <c r="G499" s="147">
        <v>72</v>
      </c>
      <c r="H499" s="5">
        <v>1280</v>
      </c>
      <c r="I499" s="32" t="e">
        <f t="shared" si="8"/>
        <v>#REF!</v>
      </c>
      <c r="J499" s="6"/>
      <c r="K499"/>
      <c r="L499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s="19" customFormat="1" ht="14.25" customHeight="1">
      <c r="A500" s="99">
        <v>477</v>
      </c>
      <c r="B500"/>
      <c r="C500"/>
      <c r="D500"/>
      <c r="E500"/>
      <c r="F500"/>
      <c r="G500" s="147">
        <v>72</v>
      </c>
      <c r="H500" s="5">
        <v>1280</v>
      </c>
      <c r="I500" s="32" t="e">
        <f t="shared" si="8"/>
        <v>#REF!</v>
      </c>
      <c r="J500" s="6"/>
      <c r="K500"/>
      <c r="L500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s="19" customFormat="1" ht="14.25" customHeight="1">
      <c r="A501" s="99">
        <v>478</v>
      </c>
      <c r="B501"/>
      <c r="C501"/>
      <c r="D501"/>
      <c r="E501"/>
      <c r="F501"/>
      <c r="G501" s="147">
        <v>75</v>
      </c>
      <c r="H501" s="5">
        <v>1280</v>
      </c>
      <c r="I501" s="32" t="e">
        <f t="shared" si="8"/>
        <v>#REF!</v>
      </c>
      <c r="J501" s="6"/>
      <c r="K501"/>
      <c r="L501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s="19" customFormat="1" ht="14.25" customHeight="1">
      <c r="A502" s="99">
        <v>479</v>
      </c>
      <c r="B502"/>
      <c r="C502"/>
      <c r="D502"/>
      <c r="E502"/>
      <c r="F502"/>
      <c r="G502" s="147">
        <v>80</v>
      </c>
      <c r="H502" s="5">
        <v>1280</v>
      </c>
      <c r="I502" s="32" t="e">
        <f t="shared" si="8"/>
        <v>#REF!</v>
      </c>
      <c r="J502" s="6"/>
      <c r="K502"/>
      <c r="L502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s="19" customFormat="1" ht="14.25" customHeight="1">
      <c r="A503" s="99">
        <v>480</v>
      </c>
      <c r="B503"/>
      <c r="C503"/>
      <c r="D503"/>
      <c r="E503"/>
      <c r="F503"/>
      <c r="G503" s="147">
        <v>72</v>
      </c>
      <c r="H503" s="5">
        <v>1280</v>
      </c>
      <c r="I503" s="32" t="e">
        <f t="shared" si="8"/>
        <v>#REF!</v>
      </c>
      <c r="J503" s="6"/>
      <c r="K503"/>
      <c r="L503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s="19" customFormat="1" ht="14.25" customHeight="1">
      <c r="A504" s="99">
        <v>481</v>
      </c>
      <c r="B504"/>
      <c r="C504"/>
      <c r="D504"/>
      <c r="E504"/>
      <c r="F504"/>
      <c r="G504" s="147">
        <v>76</v>
      </c>
      <c r="H504" s="5">
        <v>1280</v>
      </c>
      <c r="I504" s="6"/>
      <c r="J504" s="6"/>
      <c r="K504"/>
      <c r="L504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s="19" customFormat="1" ht="14.25" customHeight="1">
      <c r="A505" s="99">
        <v>482</v>
      </c>
      <c r="B505"/>
      <c r="C505"/>
      <c r="D505"/>
      <c r="E505"/>
      <c r="F505"/>
      <c r="G505" s="147">
        <v>82</v>
      </c>
      <c r="H505" s="5">
        <v>1280</v>
      </c>
      <c r="I505" s="6"/>
      <c r="J505" s="6"/>
      <c r="K505"/>
      <c r="L50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s="19" customFormat="1" ht="14.25" customHeight="1">
      <c r="A506" s="99">
        <v>483</v>
      </c>
      <c r="B506"/>
      <c r="C506"/>
      <c r="D506"/>
      <c r="E506"/>
      <c r="F506"/>
      <c r="G506" s="147">
        <v>95</v>
      </c>
      <c r="H506" s="5">
        <v>1280</v>
      </c>
      <c r="I506" s="6"/>
      <c r="J506" s="6"/>
      <c r="K506"/>
      <c r="L50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s="19" customFormat="1" ht="14.25" customHeight="1">
      <c r="A507" s="99">
        <v>484</v>
      </c>
      <c r="B507"/>
      <c r="C507"/>
      <c r="D507"/>
      <c r="E507"/>
      <c r="F507"/>
      <c r="G507" s="147">
        <v>95</v>
      </c>
      <c r="H507" s="5">
        <v>1280</v>
      </c>
      <c r="I507" s="6"/>
      <c r="J507" s="6"/>
      <c r="K507"/>
      <c r="L507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s="19" customFormat="1" ht="14.25" customHeight="1">
      <c r="A508" s="99">
        <v>485</v>
      </c>
      <c r="B508"/>
      <c r="C508"/>
      <c r="D508"/>
      <c r="E508"/>
      <c r="F508"/>
      <c r="G508" s="147">
        <v>105</v>
      </c>
      <c r="H508" s="5">
        <v>1280</v>
      </c>
      <c r="I508" s="6"/>
      <c r="J508" s="6"/>
      <c r="K508"/>
      <c r="L508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s="19" customFormat="1" ht="14.25" customHeight="1">
      <c r="A509" s="99"/>
      <c r="B509"/>
      <c r="C509"/>
      <c r="D509"/>
      <c r="E509"/>
      <c r="F509"/>
      <c r="G509" s="147">
        <v>115</v>
      </c>
      <c r="H509" s="5">
        <v>1280</v>
      </c>
      <c r="I509" s="6"/>
      <c r="J509" s="6"/>
      <c r="K509"/>
      <c r="L509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s="19" customFormat="1" ht="14.25" customHeight="1">
      <c r="A510" s="99">
        <v>486</v>
      </c>
      <c r="B510"/>
      <c r="C510"/>
      <c r="D510"/>
      <c r="E510"/>
      <c r="F510"/>
      <c r="G510" s="147">
        <v>125</v>
      </c>
      <c r="H510" s="5">
        <v>1280</v>
      </c>
      <c r="I510" s="6"/>
      <c r="J510" s="6"/>
      <c r="K510"/>
      <c r="L510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s="19" customFormat="1" ht="14.25" customHeight="1">
      <c r="A511" s="99">
        <v>487</v>
      </c>
      <c r="B511"/>
      <c r="C511"/>
      <c r="D511"/>
      <c r="E511"/>
      <c r="F511"/>
      <c r="G511" s="147"/>
      <c r="H511" s="5"/>
      <c r="I511" s="6"/>
      <c r="J511" s="6"/>
      <c r="K511"/>
      <c r="L511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s="19" customFormat="1" ht="14.25" customHeight="1">
      <c r="A512" s="99">
        <v>488</v>
      </c>
      <c r="B512"/>
      <c r="C512"/>
      <c r="D512"/>
      <c r="E512"/>
      <c r="F512"/>
      <c r="G512" s="147">
        <v>110</v>
      </c>
      <c r="H512" s="5">
        <v>1280</v>
      </c>
      <c r="I512" s="6"/>
      <c r="J512" s="6"/>
      <c r="K512"/>
      <c r="L512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s="19" customFormat="1" ht="14.25" customHeight="1">
      <c r="A513" s="99">
        <v>489</v>
      </c>
      <c r="B513"/>
      <c r="C513"/>
      <c r="D513"/>
      <c r="E513"/>
      <c r="F513"/>
      <c r="G513" s="147">
        <v>200</v>
      </c>
      <c r="H513" s="5">
        <v>1280</v>
      </c>
      <c r="I513" s="6"/>
      <c r="J513" s="6"/>
      <c r="K513"/>
      <c r="L513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s="19" customFormat="1" ht="14.25" customHeight="1">
      <c r="A514" s="99">
        <v>490</v>
      </c>
      <c r="B514"/>
      <c r="C514"/>
      <c r="D514"/>
      <c r="E514"/>
      <c r="F514"/>
      <c r="G514" s="147">
        <v>135</v>
      </c>
      <c r="H514" s="5">
        <v>1280</v>
      </c>
      <c r="I514" s="6"/>
      <c r="J514" s="6"/>
      <c r="K514"/>
      <c r="L514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s="19" customFormat="1" ht="14.25" customHeight="1">
      <c r="A515" s="99">
        <v>491</v>
      </c>
      <c r="B515"/>
      <c r="C515"/>
      <c r="D515"/>
      <c r="E515"/>
      <c r="F515"/>
      <c r="G515" s="147">
        <v>165</v>
      </c>
      <c r="H515" s="5">
        <v>1280</v>
      </c>
      <c r="I515" s="6"/>
      <c r="J515" s="6"/>
      <c r="K515"/>
      <c r="L51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s="19" customFormat="1" ht="14.25" customHeight="1">
      <c r="A516" s="99">
        <v>492</v>
      </c>
      <c r="B516"/>
      <c r="C516"/>
      <c r="D516"/>
      <c r="E516"/>
      <c r="F516"/>
      <c r="G516" s="147">
        <v>210</v>
      </c>
      <c r="H516" s="5">
        <v>1280</v>
      </c>
      <c r="I516" s="6"/>
      <c r="J516" s="6"/>
      <c r="K516"/>
      <c r="L51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s="19" customFormat="1" ht="14.25" customHeight="1">
      <c r="A517" s="99">
        <v>493</v>
      </c>
      <c r="B517"/>
      <c r="C517"/>
      <c r="D517"/>
      <c r="E517"/>
      <c r="F517"/>
      <c r="G517" s="147">
        <v>310</v>
      </c>
      <c r="H517" s="5">
        <v>1280</v>
      </c>
      <c r="I517" s="6"/>
      <c r="J517" s="6"/>
      <c r="K517"/>
      <c r="L517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s="19" customFormat="1" ht="14.25" customHeight="1">
      <c r="A518" s="99">
        <v>494</v>
      </c>
      <c r="B518"/>
      <c r="C518"/>
      <c r="D518"/>
      <c r="E518"/>
      <c r="F518"/>
      <c r="G518" s="147">
        <v>250</v>
      </c>
      <c r="H518" s="5">
        <v>1280</v>
      </c>
      <c r="I518" s="6"/>
      <c r="J518" s="6"/>
      <c r="K518"/>
      <c r="L518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s="19" customFormat="1" ht="14.25" customHeight="1">
      <c r="A519" s="99">
        <v>495</v>
      </c>
      <c r="B519"/>
      <c r="C519"/>
      <c r="D519"/>
      <c r="E519"/>
      <c r="F519"/>
      <c r="G519" s="147">
        <v>140</v>
      </c>
      <c r="H519" s="5">
        <v>1280</v>
      </c>
      <c r="I519" s="6"/>
      <c r="J519" s="6"/>
      <c r="K519"/>
      <c r="L519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s="19" customFormat="1" ht="14.25" customHeight="1">
      <c r="A520" s="99">
        <v>496</v>
      </c>
      <c r="B520"/>
      <c r="C520"/>
      <c r="D520"/>
      <c r="E520"/>
      <c r="F520"/>
      <c r="G520" s="147">
        <v>180</v>
      </c>
      <c r="H520" s="5">
        <v>1280</v>
      </c>
      <c r="I520" s="6"/>
      <c r="J520" s="6"/>
      <c r="K520"/>
      <c r="L520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s="19" customFormat="1" ht="14.25" customHeight="1">
      <c r="A521" s="99">
        <v>497</v>
      </c>
      <c r="B521"/>
      <c r="C521"/>
      <c r="D521"/>
      <c r="E521"/>
      <c r="F521"/>
      <c r="G521" s="147">
        <v>140</v>
      </c>
      <c r="H521" s="5">
        <v>1280</v>
      </c>
      <c r="I521" s="6"/>
      <c r="J521" s="6"/>
      <c r="K521"/>
      <c r="L521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s="19" customFormat="1" ht="14.25" customHeight="1">
      <c r="A522" s="99">
        <v>498</v>
      </c>
      <c r="B522"/>
      <c r="C522"/>
      <c r="D522"/>
      <c r="E522"/>
      <c r="F522"/>
      <c r="G522" s="147"/>
      <c r="H522" s="5">
        <v>1280</v>
      </c>
      <c r="I522" s="6"/>
      <c r="J522" s="6"/>
      <c r="K522"/>
      <c r="L522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s="19" customFormat="1" ht="14.25" customHeight="1">
      <c r="A523" s="99">
        <v>499</v>
      </c>
      <c r="B523"/>
      <c r="C523"/>
      <c r="D523"/>
      <c r="E523"/>
      <c r="F523"/>
      <c r="G523" s="147">
        <v>165</v>
      </c>
      <c r="H523" s="5">
        <v>1280</v>
      </c>
      <c r="I523" s="6"/>
      <c r="J523" s="6"/>
      <c r="K523"/>
      <c r="L523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s="19" customFormat="1" ht="14.25" customHeight="1">
      <c r="A524" s="99">
        <v>500</v>
      </c>
      <c r="B524"/>
      <c r="C524"/>
      <c r="D524"/>
      <c r="E524"/>
      <c r="F524"/>
      <c r="G524" s="147"/>
      <c r="H524" s="5">
        <v>1280</v>
      </c>
      <c r="I524" s="6"/>
      <c r="J524" s="6"/>
      <c r="K524"/>
      <c r="L524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s="19" customFormat="1" ht="14.25" customHeight="1">
      <c r="A525" s="99">
        <v>501</v>
      </c>
      <c r="B525"/>
      <c r="C525"/>
      <c r="D525"/>
      <c r="E525"/>
      <c r="F525"/>
      <c r="G525" s="147">
        <v>180</v>
      </c>
      <c r="H525" s="5">
        <v>1280</v>
      </c>
      <c r="I525" s="6"/>
      <c r="J525" s="6"/>
      <c r="K525"/>
      <c r="L5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s="19" customFormat="1" ht="14.25" customHeight="1">
      <c r="A526" s="99">
        <v>502</v>
      </c>
      <c r="B526"/>
      <c r="C526"/>
      <c r="D526"/>
      <c r="E526"/>
      <c r="F526"/>
      <c r="G526" s="147"/>
      <c r="H526" s="5">
        <v>1280</v>
      </c>
      <c r="I526" s="6"/>
      <c r="J526" s="6"/>
      <c r="K526"/>
      <c r="L52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s="19" customFormat="1" ht="14.25" customHeight="1">
      <c r="A527" s="99">
        <v>503</v>
      </c>
      <c r="B527"/>
      <c r="C527"/>
      <c r="D527"/>
      <c r="E527"/>
      <c r="F527"/>
      <c r="G527" s="147">
        <v>250</v>
      </c>
      <c r="H527" s="5">
        <v>1280</v>
      </c>
      <c r="I527" s="6"/>
      <c r="J527" s="6"/>
      <c r="K527"/>
      <c r="L527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s="19" customFormat="1" ht="14.25" customHeight="1">
      <c r="A528" s="99">
        <v>504</v>
      </c>
      <c r="B528"/>
      <c r="C528"/>
      <c r="D528"/>
      <c r="E528"/>
      <c r="F528"/>
      <c r="G528" s="147">
        <v>80</v>
      </c>
      <c r="H528" s="5">
        <v>1280</v>
      </c>
      <c r="I528" s="6"/>
      <c r="J528" s="6"/>
      <c r="K528"/>
      <c r="L528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s="19" customFormat="1" ht="14.25" customHeight="1">
      <c r="A529" s="99">
        <v>505</v>
      </c>
      <c r="B529"/>
      <c r="C529"/>
      <c r="D529"/>
      <c r="E529"/>
      <c r="F529"/>
      <c r="G529" s="147">
        <v>100</v>
      </c>
      <c r="H529" s="5">
        <v>1280</v>
      </c>
      <c r="I529" s="6"/>
      <c r="J529" s="6"/>
      <c r="K529"/>
      <c r="L529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s="19" customFormat="1" ht="14.25" customHeight="1">
      <c r="A530" s="99">
        <v>506</v>
      </c>
      <c r="B530"/>
      <c r="C530"/>
      <c r="D530"/>
      <c r="E530"/>
      <c r="F530"/>
      <c r="G530" s="147">
        <v>80</v>
      </c>
      <c r="H530" s="5">
        <v>1280</v>
      </c>
      <c r="I530" s="6"/>
      <c r="J530" s="6"/>
      <c r="K530"/>
      <c r="L530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s="19" customFormat="1" ht="14.25" customHeight="1">
      <c r="A531" s="99">
        <v>507</v>
      </c>
      <c r="B531"/>
      <c r="C531"/>
      <c r="D531"/>
      <c r="E531"/>
      <c r="F531"/>
      <c r="G531" s="147"/>
      <c r="H531" s="5">
        <v>1280</v>
      </c>
      <c r="I531" s="6"/>
      <c r="J531" s="6"/>
      <c r="K531"/>
      <c r="L531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s="19" customFormat="1" ht="14.25" customHeight="1">
      <c r="A532" s="99">
        <v>508</v>
      </c>
      <c r="B532"/>
      <c r="C532"/>
      <c r="D532"/>
      <c r="E532"/>
      <c r="F532"/>
      <c r="G532" s="147">
        <v>150</v>
      </c>
      <c r="H532" s="5">
        <v>1280</v>
      </c>
      <c r="I532" s="6"/>
      <c r="J532" s="6"/>
      <c r="K532"/>
      <c r="L532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s="19" customFormat="1" ht="14.25" customHeight="1">
      <c r="A533" s="99">
        <v>509</v>
      </c>
      <c r="B533"/>
      <c r="C533"/>
      <c r="D533"/>
      <c r="E533"/>
      <c r="F533"/>
      <c r="G533" s="147"/>
      <c r="H533" s="5">
        <v>1280</v>
      </c>
      <c r="I533" s="6"/>
      <c r="J533" s="6"/>
      <c r="K533"/>
      <c r="L533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s="19" customFormat="1" ht="14.25" customHeight="1">
      <c r="A534" s="99">
        <v>510</v>
      </c>
      <c r="B534"/>
      <c r="C534"/>
      <c r="D534"/>
      <c r="E534"/>
      <c r="F534"/>
      <c r="G534" s="147">
        <v>230</v>
      </c>
      <c r="H534" s="5">
        <v>1280</v>
      </c>
      <c r="I534" s="6"/>
      <c r="J534" s="6"/>
      <c r="K534"/>
      <c r="L534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s="19" customFormat="1" ht="14.25" customHeight="1">
      <c r="A535" s="99">
        <v>511</v>
      </c>
      <c r="B535"/>
      <c r="C535"/>
      <c r="D535"/>
      <c r="E535"/>
      <c r="F535"/>
      <c r="G535" s="147">
        <v>40</v>
      </c>
      <c r="H535" s="5">
        <v>1280</v>
      </c>
      <c r="I535" s="6"/>
      <c r="J535" s="6"/>
      <c r="K535"/>
      <c r="L53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s="19" customFormat="1" ht="14.25" customHeight="1">
      <c r="A536" s="99">
        <v>512</v>
      </c>
      <c r="B536"/>
      <c r="C536"/>
      <c r="D536"/>
      <c r="E536"/>
      <c r="F536"/>
      <c r="G536" s="147">
        <v>50</v>
      </c>
      <c r="H536" s="5">
        <v>1280</v>
      </c>
      <c r="I536" s="6"/>
      <c r="J536" s="6"/>
      <c r="K536"/>
      <c r="L53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s="19" customFormat="1" ht="14.25" customHeight="1">
      <c r="A537" s="99">
        <v>513</v>
      </c>
      <c r="B537"/>
      <c r="C537"/>
      <c r="D537"/>
      <c r="E537"/>
      <c r="F537"/>
      <c r="G537" s="147">
        <v>70</v>
      </c>
      <c r="H537" s="5">
        <v>1280</v>
      </c>
      <c r="I537" s="6"/>
      <c r="J537" s="6"/>
      <c r="K537"/>
      <c r="L537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s="19" customFormat="1" ht="14.25" customHeight="1">
      <c r="A538" s="99">
        <v>514</v>
      </c>
      <c r="B538"/>
      <c r="C538"/>
      <c r="D538"/>
      <c r="E538"/>
      <c r="F538"/>
      <c r="G538" s="147">
        <v>90</v>
      </c>
      <c r="H538" s="5">
        <v>1280</v>
      </c>
      <c r="I538" s="6"/>
      <c r="J538" s="6"/>
      <c r="K538"/>
      <c r="L538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s="19" customFormat="1" ht="14.25" customHeight="1">
      <c r="A539" s="99">
        <v>515</v>
      </c>
      <c r="B539"/>
      <c r="C539"/>
      <c r="D539"/>
      <c r="E539"/>
      <c r="F539"/>
      <c r="G539" s="147">
        <v>130</v>
      </c>
      <c r="H539" s="5">
        <v>1280</v>
      </c>
      <c r="I539" s="6"/>
      <c r="J539" s="6"/>
      <c r="K539"/>
      <c r="L539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s="19" customFormat="1" ht="14.25" customHeight="1">
      <c r="A540" s="99">
        <v>516</v>
      </c>
      <c r="B540"/>
      <c r="C540"/>
      <c r="D540"/>
      <c r="E540"/>
      <c r="F540"/>
      <c r="G540" s="147">
        <v>40</v>
      </c>
      <c r="H540" s="5">
        <v>1280</v>
      </c>
      <c r="I540" s="6"/>
      <c r="J540" s="6"/>
      <c r="K540"/>
      <c r="L540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s="19" customFormat="1" ht="14.25" customHeight="1">
      <c r="A541" s="99">
        <v>517</v>
      </c>
      <c r="B541"/>
      <c r="C541"/>
      <c r="D541"/>
      <c r="E541"/>
      <c r="F541"/>
      <c r="G541" s="147">
        <v>55</v>
      </c>
      <c r="H541" s="5">
        <v>1280</v>
      </c>
      <c r="I541" s="6"/>
      <c r="J541" s="6"/>
      <c r="K541"/>
      <c r="L541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s="19" customFormat="1" ht="14.25" customHeight="1">
      <c r="A542" s="99">
        <v>518</v>
      </c>
      <c r="B542"/>
      <c r="C542"/>
      <c r="D542"/>
      <c r="E542"/>
      <c r="F542"/>
      <c r="G542" s="147">
        <v>75</v>
      </c>
      <c r="H542" s="5">
        <v>1280</v>
      </c>
      <c r="I542" s="6"/>
      <c r="J542" s="6"/>
      <c r="K542"/>
      <c r="L542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s="19" customFormat="1" ht="14.25" customHeight="1">
      <c r="A543" s="99">
        <v>519</v>
      </c>
      <c r="B543"/>
      <c r="C543"/>
      <c r="D543"/>
      <c r="E543"/>
      <c r="F543"/>
      <c r="G543" s="147">
        <v>55</v>
      </c>
      <c r="H543" s="5">
        <v>1280</v>
      </c>
      <c r="I543" s="6"/>
      <c r="J543" s="6"/>
      <c r="K543"/>
      <c r="L543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s="19" customFormat="1" ht="16.5" customHeight="1">
      <c r="A544" s="103"/>
      <c r="B544"/>
      <c r="C544"/>
      <c r="D544"/>
      <c r="E544"/>
      <c r="F544"/>
      <c r="G544" s="147">
        <v>60</v>
      </c>
      <c r="H544" s="5">
        <v>1280</v>
      </c>
      <c r="I544" s="6"/>
      <c r="J544" s="6"/>
      <c r="K544"/>
      <c r="L544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s="19" customFormat="1" ht="14.25" customHeight="1">
      <c r="A545" s="101">
        <v>520</v>
      </c>
      <c r="B545"/>
      <c r="C545"/>
      <c r="D545"/>
      <c r="E545"/>
      <c r="F545"/>
      <c r="G545" s="147">
        <v>90</v>
      </c>
      <c r="H545" s="5">
        <v>1280</v>
      </c>
      <c r="I545" s="6"/>
      <c r="J545" s="6"/>
      <c r="K545"/>
      <c r="L54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s="19" customFormat="1" ht="14.25" customHeight="1">
      <c r="A546" s="101">
        <v>521</v>
      </c>
      <c r="B546"/>
      <c r="C546"/>
      <c r="D546"/>
      <c r="E546"/>
      <c r="F546"/>
      <c r="G546" s="147">
        <v>110</v>
      </c>
      <c r="H546" s="5">
        <v>1280</v>
      </c>
      <c r="I546" s="6"/>
      <c r="J546" s="6"/>
      <c r="K546"/>
      <c r="L54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s="19" customFormat="1" ht="14.25" customHeight="1">
      <c r="A547" s="101">
        <v>522</v>
      </c>
      <c r="B547"/>
      <c r="C547"/>
      <c r="D547"/>
      <c r="E547"/>
      <c r="F547"/>
      <c r="G547" s="147">
        <v>150</v>
      </c>
      <c r="H547" s="5">
        <v>1280</v>
      </c>
      <c r="I547" s="6"/>
      <c r="J547" s="6"/>
      <c r="K547"/>
      <c r="L547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s="19" customFormat="1" ht="14.25" customHeight="1">
      <c r="A548" s="102"/>
      <c r="B548"/>
      <c r="C548"/>
      <c r="D548"/>
      <c r="E548"/>
      <c r="F548"/>
      <c r="G548" s="147"/>
      <c r="H548" s="5">
        <v>1280</v>
      </c>
      <c r="I548" s="6"/>
      <c r="J548" s="6"/>
      <c r="K548"/>
      <c r="L548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s="19" customFormat="1" ht="14.25" customHeight="1">
      <c r="A549" s="102">
        <v>523</v>
      </c>
      <c r="B549"/>
      <c r="C549"/>
      <c r="D549"/>
      <c r="E549"/>
      <c r="F549"/>
      <c r="G549" s="160">
        <f>SUM(G5:G548)</f>
        <v>31082.579999999994</v>
      </c>
      <c r="H549" s="6"/>
      <c r="I549" s="6"/>
      <c r="J549" s="6"/>
      <c r="K549"/>
      <c r="L549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s="19" customFormat="1" ht="14.25" customHeight="1">
      <c r="A550" s="102">
        <v>524</v>
      </c>
      <c r="B550"/>
      <c r="C550"/>
      <c r="D550"/>
      <c r="E550"/>
      <c r="F550"/>
      <c r="G550" s="160"/>
      <c r="H550" s="6"/>
      <c r="I550" s="6"/>
      <c r="J550" s="6"/>
      <c r="K550"/>
      <c r="L550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s="19" customFormat="1" ht="14.25" customHeight="1">
      <c r="A551" s="102">
        <v>525</v>
      </c>
      <c r="B551"/>
      <c r="C551"/>
      <c r="D551"/>
      <c r="E551"/>
      <c r="F551"/>
      <c r="G551" s="160"/>
      <c r="H551" s="6"/>
      <c r="I551" s="6"/>
      <c r="J551" s="6"/>
      <c r="K551"/>
      <c r="L551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s="19" customFormat="1" ht="14.25" customHeight="1">
      <c r="A552" s="102">
        <v>526</v>
      </c>
      <c r="B552"/>
      <c r="C552"/>
      <c r="D552"/>
      <c r="E552"/>
      <c r="F552"/>
      <c r="G552" s="160"/>
      <c r="H552" s="6"/>
      <c r="I552" s="6"/>
      <c r="J552" s="6"/>
      <c r="K552"/>
      <c r="L552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s="19" customFormat="1" ht="14.25" customHeight="1">
      <c r="A553" s="102">
        <v>527</v>
      </c>
      <c r="B553"/>
      <c r="C553"/>
      <c r="D553"/>
      <c r="E553"/>
      <c r="F553"/>
      <c r="G553" s="160"/>
      <c r="H553" s="6"/>
      <c r="I553" s="6"/>
      <c r="J553" s="6"/>
      <c r="K553"/>
      <c r="L553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s="19" customFormat="1" ht="14.25" customHeight="1">
      <c r="A554" s="102">
        <v>528</v>
      </c>
      <c r="B554"/>
      <c r="C554"/>
      <c r="D554"/>
      <c r="E554"/>
      <c r="F554"/>
      <c r="G554" s="160"/>
      <c r="H554" s="6"/>
      <c r="I554" s="6"/>
      <c r="J554" s="6"/>
      <c r="K554"/>
      <c r="L554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s="19" customFormat="1" ht="14.25" customHeight="1">
      <c r="A555" s="102">
        <v>529</v>
      </c>
      <c r="B555"/>
      <c r="C555"/>
      <c r="D555"/>
      <c r="E555"/>
      <c r="F555"/>
      <c r="G555" s="160"/>
      <c r="H555" s="6"/>
      <c r="I555" s="6"/>
      <c r="J555" s="6"/>
      <c r="K555"/>
      <c r="L55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s="19" customFormat="1" ht="14.25" customHeight="1">
      <c r="A556" s="102">
        <v>530</v>
      </c>
      <c r="B556"/>
      <c r="C556"/>
      <c r="D556"/>
      <c r="E556"/>
      <c r="F556"/>
      <c r="G556" s="160"/>
      <c r="H556" s="6"/>
      <c r="I556" s="6"/>
      <c r="J556" s="6"/>
      <c r="K556"/>
      <c r="L55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s="19" customFormat="1" ht="14.25" customHeight="1">
      <c r="A557" s="102">
        <v>531</v>
      </c>
      <c r="B557"/>
      <c r="C557"/>
      <c r="D557"/>
      <c r="E557"/>
      <c r="F557"/>
      <c r="G557" s="6"/>
      <c r="H557" s="6"/>
      <c r="I557" s="6"/>
      <c r="J557" s="6"/>
      <c r="K557"/>
      <c r="L557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s="19" customFormat="1" ht="14.25" customHeight="1">
      <c r="A558" s="102">
        <v>532</v>
      </c>
      <c r="B558"/>
      <c r="C558"/>
      <c r="D558"/>
      <c r="E558"/>
      <c r="F558"/>
      <c r="G558" s="6"/>
      <c r="H558" s="6"/>
      <c r="I558" s="6"/>
      <c r="J558" s="6"/>
      <c r="K558"/>
      <c r="L558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s="19" customFormat="1" ht="13.5" customHeight="1">
      <c r="A559" s="102">
        <v>533</v>
      </c>
      <c r="B559"/>
      <c r="C559"/>
      <c r="D559"/>
      <c r="E559"/>
      <c r="F559"/>
      <c r="G559" s="6"/>
      <c r="H559" s="6"/>
      <c r="I559" s="6"/>
      <c r="J559" s="6"/>
      <c r="K559"/>
      <c r="L559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s="19" customFormat="1" ht="13.5" customHeight="1">
      <c r="A560" s="102">
        <v>534</v>
      </c>
      <c r="B560"/>
      <c r="C560"/>
      <c r="D560"/>
      <c r="E560"/>
      <c r="F560"/>
      <c r="G560" s="6"/>
      <c r="H560" s="6"/>
      <c r="I560" s="6"/>
      <c r="J560" s="6"/>
      <c r="K560"/>
      <c r="L560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s="19" customFormat="1" ht="13.5" customHeight="1">
      <c r="A561" s="102">
        <v>535</v>
      </c>
      <c r="B561"/>
      <c r="C561"/>
      <c r="D561"/>
      <c r="E561"/>
      <c r="F561"/>
      <c r="G561" s="6"/>
      <c r="H561" s="6"/>
      <c r="I561" s="6"/>
      <c r="J561" s="6"/>
      <c r="K561"/>
      <c r="L561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s="19" customFormat="1" ht="13.5" customHeight="1">
      <c r="A562" s="102">
        <v>536</v>
      </c>
      <c r="B562"/>
      <c r="C562"/>
      <c r="D562"/>
      <c r="E562"/>
      <c r="F562"/>
      <c r="G562" s="6"/>
      <c r="H562" s="6"/>
      <c r="I562" s="6"/>
      <c r="J562" s="6"/>
      <c r="K562"/>
      <c r="L562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s="19" customFormat="1" ht="13.5" customHeight="1">
      <c r="A563" s="102">
        <v>537</v>
      </c>
      <c r="B563"/>
      <c r="C563"/>
      <c r="D563"/>
      <c r="E563"/>
      <c r="F563"/>
      <c r="G563" s="6"/>
      <c r="H563" s="6"/>
      <c r="I563"/>
      <c r="J563"/>
      <c r="K563"/>
      <c r="L563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s="19" customFormat="1" ht="13.5" customHeight="1">
      <c r="A564" s="102">
        <v>538</v>
      </c>
      <c r="B564"/>
      <c r="C564"/>
      <c r="D564"/>
      <c r="E564"/>
      <c r="F564"/>
      <c r="G564" s="6"/>
      <c r="H564" s="6"/>
      <c r="I564"/>
      <c r="J564"/>
      <c r="K564"/>
      <c r="L564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s="19" customFormat="1" ht="13.5" customHeight="1">
      <c r="A565" s="102">
        <v>539</v>
      </c>
      <c r="B565"/>
      <c r="C565"/>
      <c r="D565"/>
      <c r="E565"/>
      <c r="F565"/>
      <c r="G565" s="6"/>
      <c r="H565" s="6"/>
      <c r="I565"/>
      <c r="J565"/>
      <c r="K565"/>
      <c r="L56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s="19" customFormat="1" ht="13.5" customHeight="1">
      <c r="A566" s="102">
        <v>540</v>
      </c>
      <c r="B566"/>
      <c r="C566"/>
      <c r="D566"/>
      <c r="E566"/>
      <c r="F566"/>
      <c r="G566" s="6"/>
      <c r="H566" s="6"/>
      <c r="I566"/>
      <c r="J566"/>
      <c r="K566"/>
      <c r="L56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s="19" customFormat="1" ht="13.5" customHeight="1">
      <c r="A567" s="102">
        <v>541</v>
      </c>
      <c r="B567"/>
      <c r="C567"/>
      <c r="D567"/>
      <c r="E567"/>
      <c r="F567"/>
      <c r="G567" s="6"/>
      <c r="H567" s="6"/>
      <c r="I567"/>
      <c r="J567"/>
      <c r="K567"/>
      <c r="L567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s="19" customFormat="1" ht="13.5" customHeight="1">
      <c r="A568" s="102">
        <v>542</v>
      </c>
      <c r="B568"/>
      <c r="C568"/>
      <c r="D568"/>
      <c r="E568"/>
      <c r="F568"/>
      <c r="G568" s="6"/>
      <c r="H568" s="6"/>
      <c r="I568"/>
      <c r="J568"/>
      <c r="K568"/>
      <c r="L568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s="19" customFormat="1" ht="13.5" customHeight="1">
      <c r="A569" s="102">
        <v>543</v>
      </c>
      <c r="B569"/>
      <c r="C569"/>
      <c r="D569"/>
      <c r="E569"/>
      <c r="F569"/>
      <c r="G569" s="6"/>
      <c r="H569" s="6"/>
      <c r="I569"/>
      <c r="J569"/>
      <c r="K569"/>
      <c r="L569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s="19" customFormat="1" ht="13.5" customHeight="1">
      <c r="A570" s="105"/>
      <c r="B570"/>
      <c r="C570"/>
      <c r="D570"/>
      <c r="E570"/>
      <c r="F570"/>
      <c r="G570" s="6"/>
      <c r="H570" s="6"/>
      <c r="I570"/>
      <c r="J570"/>
      <c r="K570"/>
      <c r="L570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s="19" customFormat="1" ht="13.5" customHeight="1">
      <c r="A571" s="102">
        <v>544</v>
      </c>
      <c r="B571"/>
      <c r="C571"/>
      <c r="D571"/>
      <c r="E571"/>
      <c r="F571"/>
      <c r="G571" s="6"/>
      <c r="H571" s="6"/>
      <c r="I571"/>
      <c r="J571"/>
      <c r="K571"/>
      <c r="L571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s="19" customFormat="1" ht="13.5" customHeight="1">
      <c r="A572" s="102"/>
      <c r="B572"/>
      <c r="C572"/>
      <c r="D572"/>
      <c r="E572"/>
      <c r="F572"/>
      <c r="G572" s="6"/>
      <c r="H572" s="6"/>
      <c r="I572"/>
      <c r="J572"/>
      <c r="K572"/>
      <c r="L572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s="19" customFormat="1" ht="13.5" customHeight="1">
      <c r="A573" s="102">
        <v>545</v>
      </c>
      <c r="B573"/>
      <c r="C573"/>
      <c r="D573"/>
      <c r="E573"/>
      <c r="F573"/>
      <c r="G573" s="6"/>
      <c r="H573" s="6"/>
      <c r="I573"/>
      <c r="J573"/>
      <c r="K573"/>
      <c r="L573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s="19" customFormat="1" ht="13.5" customHeight="1">
      <c r="A574" s="102">
        <v>546</v>
      </c>
      <c r="B574"/>
      <c r="C574"/>
      <c r="D574"/>
      <c r="E574"/>
      <c r="F574"/>
      <c r="G574" s="6"/>
      <c r="H574" s="6"/>
      <c r="I574"/>
      <c r="J574"/>
      <c r="K574"/>
      <c r="L574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s="19" customFormat="1" ht="13.5" customHeight="1">
      <c r="A575" s="102">
        <v>547</v>
      </c>
      <c r="B575"/>
      <c r="C575"/>
      <c r="D575"/>
      <c r="E575"/>
      <c r="F575"/>
      <c r="G575" s="6"/>
      <c r="H575" s="6"/>
      <c r="I575"/>
      <c r="J575"/>
      <c r="K575"/>
      <c r="L57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s="19" customFormat="1" ht="13.5" customHeight="1">
      <c r="A576" s="102"/>
      <c r="B576"/>
      <c r="C576"/>
      <c r="D576"/>
      <c r="E576"/>
      <c r="F576"/>
      <c r="G576" s="6"/>
      <c r="H576" s="6"/>
      <c r="I576"/>
      <c r="J576"/>
      <c r="K576"/>
      <c r="L57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s="19" customFormat="1" ht="13.5" customHeight="1">
      <c r="A577" s="102">
        <v>548</v>
      </c>
      <c r="B577"/>
      <c r="C577"/>
      <c r="D577"/>
      <c r="E577"/>
      <c r="F577"/>
      <c r="G577" s="6"/>
      <c r="H577" s="6"/>
      <c r="I577"/>
      <c r="J577"/>
      <c r="K577"/>
      <c r="L577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s="19" customFormat="1" ht="13.5" customHeight="1">
      <c r="A578" s="102"/>
      <c r="B578"/>
      <c r="C578"/>
      <c r="D578"/>
      <c r="E578"/>
      <c r="F578"/>
      <c r="G578" s="6"/>
      <c r="H578" s="6"/>
      <c r="I578"/>
      <c r="J578"/>
      <c r="K578"/>
      <c r="L578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s="19" customFormat="1" ht="15" customHeight="1">
      <c r="A579" s="102">
        <v>549</v>
      </c>
      <c r="B579"/>
      <c r="C579"/>
      <c r="D579"/>
      <c r="E579"/>
      <c r="F579"/>
      <c r="G579" s="6"/>
      <c r="H579" s="6"/>
      <c r="I579"/>
      <c r="J579"/>
      <c r="K579"/>
      <c r="L579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s="19" customFormat="1" ht="15" customHeight="1">
      <c r="A580" s="102">
        <v>550</v>
      </c>
      <c r="B580"/>
      <c r="C580"/>
      <c r="D580"/>
      <c r="E580"/>
      <c r="F580"/>
      <c r="G580" s="6"/>
      <c r="H580" s="6"/>
      <c r="I580"/>
      <c r="J580"/>
      <c r="K580"/>
      <c r="L580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s="19" customFormat="1" ht="15" customHeight="1">
      <c r="A581" s="102">
        <v>551</v>
      </c>
      <c r="B581"/>
      <c r="C581"/>
      <c r="D581"/>
      <c r="E581"/>
      <c r="F581"/>
      <c r="G581" s="6"/>
      <c r="H581" s="6"/>
      <c r="I581"/>
      <c r="J581"/>
      <c r="K581"/>
      <c r="L581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s="19" customFormat="1" ht="15" customHeight="1">
      <c r="A582" s="102"/>
      <c r="B582"/>
      <c r="C582"/>
      <c r="D582"/>
      <c r="E582"/>
      <c r="F582"/>
      <c r="G582" s="6"/>
      <c r="H582" s="6"/>
      <c r="I582"/>
      <c r="J582"/>
      <c r="K582"/>
      <c r="L582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s="19" customFormat="1" ht="15" customHeight="1">
      <c r="A583" s="102">
        <v>552</v>
      </c>
      <c r="B583"/>
      <c r="C583"/>
      <c r="D583"/>
      <c r="E583"/>
      <c r="F583"/>
      <c r="G583" s="6"/>
      <c r="H583" s="6"/>
      <c r="I583"/>
      <c r="J583"/>
      <c r="K583"/>
      <c r="L583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s="19" customFormat="1" ht="15" customHeight="1">
      <c r="A584" s="102"/>
      <c r="B584"/>
      <c r="C584"/>
      <c r="D584"/>
      <c r="E584"/>
      <c r="F584"/>
      <c r="G584" s="6"/>
      <c r="H584" s="6"/>
      <c r="I584"/>
      <c r="J584"/>
      <c r="K584"/>
      <c r="L584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s="19" customFormat="1" ht="15" customHeight="1">
      <c r="A585" s="102">
        <v>553</v>
      </c>
      <c r="B585"/>
      <c r="C585"/>
      <c r="D585"/>
      <c r="E585"/>
      <c r="F585"/>
      <c r="G585" s="6"/>
      <c r="H585" s="6"/>
      <c r="I585"/>
      <c r="J585"/>
      <c r="K585"/>
      <c r="L58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s="19" customFormat="1" ht="15" customHeight="1">
      <c r="A586" s="102">
        <v>554</v>
      </c>
      <c r="B586"/>
      <c r="C586"/>
      <c r="D586"/>
      <c r="E586"/>
      <c r="F586"/>
      <c r="G586" s="6"/>
      <c r="H586" s="6"/>
      <c r="I586"/>
      <c r="J586"/>
      <c r="K586"/>
      <c r="L58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s="19" customFormat="1" ht="15" customHeight="1">
      <c r="A587" s="102"/>
      <c r="B587"/>
      <c r="C587"/>
      <c r="D587"/>
      <c r="E587"/>
      <c r="F587"/>
      <c r="G587" s="6"/>
      <c r="H587" s="6"/>
      <c r="I587"/>
      <c r="J587"/>
      <c r="K587"/>
      <c r="L587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s="19" customFormat="1" ht="15" customHeight="1">
      <c r="A588" s="102">
        <v>555</v>
      </c>
      <c r="B588"/>
      <c r="C588"/>
      <c r="D588"/>
      <c r="E588"/>
      <c r="F588"/>
      <c r="G588" s="6"/>
      <c r="H588" s="6"/>
      <c r="I588"/>
      <c r="J588"/>
      <c r="K588"/>
      <c r="L588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s="19" customFormat="1" ht="15" customHeight="1">
      <c r="A589" s="102">
        <v>556</v>
      </c>
      <c r="B589"/>
      <c r="C589"/>
      <c r="D589"/>
      <c r="E589"/>
      <c r="F589"/>
      <c r="G589" s="6"/>
      <c r="H589" s="6"/>
      <c r="I589"/>
      <c r="J589"/>
      <c r="K589"/>
      <c r="L589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s="19" customFormat="1" ht="15" customHeight="1">
      <c r="A590" s="102">
        <v>557</v>
      </c>
      <c r="B590"/>
      <c r="C590"/>
      <c r="D590"/>
      <c r="E590"/>
      <c r="F590"/>
      <c r="G590" s="6"/>
      <c r="H590" s="6"/>
      <c r="I590"/>
      <c r="J590"/>
      <c r="K590"/>
      <c r="L590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s="19" customFormat="1" ht="15" customHeight="1">
      <c r="A591" s="102"/>
      <c r="B591"/>
      <c r="C591"/>
      <c r="D591"/>
      <c r="E591"/>
      <c r="F591"/>
      <c r="G591" s="6"/>
      <c r="H591" s="6"/>
      <c r="I591"/>
      <c r="J591"/>
      <c r="K591"/>
      <c r="L591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s="19" customFormat="1" ht="15" customHeight="1">
      <c r="A592" s="102">
        <v>558</v>
      </c>
      <c r="B592"/>
      <c r="C592"/>
      <c r="D592"/>
      <c r="E592"/>
      <c r="F592"/>
      <c r="G592" s="6"/>
      <c r="H592" s="6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s="19" customFormat="1" ht="15" customHeight="1">
      <c r="A593" s="102">
        <v>559</v>
      </c>
      <c r="B593"/>
      <c r="C593"/>
      <c r="D593"/>
      <c r="E593"/>
      <c r="F593"/>
      <c r="G593" s="6"/>
      <c r="H593" s="6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s="19" customFormat="1" ht="15" customHeight="1">
      <c r="A594" s="102"/>
      <c r="B594"/>
      <c r="C594"/>
      <c r="D594"/>
      <c r="E594"/>
      <c r="F594"/>
      <c r="G594" s="6"/>
      <c r="H594" s="6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s="19" customFormat="1" ht="13.5" customHeight="1">
      <c r="A595" s="102">
        <v>560</v>
      </c>
      <c r="B595"/>
      <c r="C595"/>
      <c r="D595"/>
      <c r="E595"/>
      <c r="F595"/>
      <c r="G595" s="6"/>
      <c r="H595" s="6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s="19" customFormat="1" ht="13.5" customHeight="1">
      <c r="A596" s="102">
        <v>561</v>
      </c>
      <c r="B596"/>
      <c r="C596"/>
      <c r="D596"/>
      <c r="E596"/>
      <c r="F596"/>
      <c r="G596" s="6"/>
      <c r="H596" s="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s="19" customFormat="1" ht="13.5" customHeight="1">
      <c r="A597" s="102">
        <v>562</v>
      </c>
      <c r="B597"/>
      <c r="C597"/>
      <c r="D597"/>
      <c r="E597"/>
      <c r="F597"/>
      <c r="G597" s="6"/>
      <c r="H597" s="6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s="19" customFormat="1" ht="13.5" customHeight="1">
      <c r="A598" s="102">
        <v>563</v>
      </c>
      <c r="B598"/>
      <c r="C598"/>
      <c r="D598"/>
      <c r="E598"/>
      <c r="F598"/>
      <c r="G598" s="6"/>
      <c r="H598" s="6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s="19" customFormat="1" ht="13.5" customHeight="1">
      <c r="A599" s="102">
        <v>564</v>
      </c>
      <c r="B599"/>
      <c r="C599"/>
      <c r="D599"/>
      <c r="E599"/>
      <c r="F599"/>
      <c r="G599" s="6"/>
      <c r="H599" s="6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s="19" customFormat="1" ht="13.5" customHeight="1">
      <c r="A600" s="102">
        <v>565</v>
      </c>
      <c r="B600"/>
      <c r="C600"/>
      <c r="D600"/>
      <c r="E600"/>
      <c r="F600"/>
      <c r="G600" s="6"/>
      <c r="H600" s="6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s="19" customFormat="1" ht="13.5" customHeight="1">
      <c r="A601" s="102">
        <v>566</v>
      </c>
      <c r="B601"/>
      <c r="C601"/>
      <c r="D601"/>
      <c r="E601"/>
      <c r="F601"/>
      <c r="G601" s="6"/>
      <c r="H601" s="6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s="19" customFormat="1" ht="13.5" customHeight="1">
      <c r="A602" s="102">
        <v>567</v>
      </c>
      <c r="B602"/>
      <c r="C602"/>
      <c r="D602"/>
      <c r="E602"/>
      <c r="F602"/>
      <c r="G602" s="6"/>
      <c r="H602" s="6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s="19" customFormat="1" ht="13.5" customHeight="1">
      <c r="A603" s="102">
        <v>568</v>
      </c>
      <c r="B603"/>
      <c r="C603"/>
      <c r="D603"/>
      <c r="E603"/>
      <c r="F603"/>
      <c r="G603" s="6"/>
      <c r="H603" s="6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s="19" customFormat="1" ht="13.5" customHeight="1">
      <c r="A604" s="102">
        <v>569</v>
      </c>
      <c r="B604"/>
      <c r="C604"/>
      <c r="D604"/>
      <c r="E604"/>
      <c r="F604"/>
      <c r="G604" s="6"/>
      <c r="H604" s="6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s="19" customFormat="1" ht="13.5" customHeight="1">
      <c r="A605" s="102">
        <v>570</v>
      </c>
      <c r="B605"/>
      <c r="C605"/>
      <c r="D605"/>
      <c r="E605"/>
      <c r="F605"/>
      <c r="G605" s="6"/>
      <c r="H605" s="6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s="19" customFormat="1" ht="13.5" customHeight="1">
      <c r="A606" s="102">
        <v>571</v>
      </c>
      <c r="B606"/>
      <c r="C606"/>
      <c r="D606"/>
      <c r="E606"/>
      <c r="F606"/>
      <c r="G606" s="6"/>
      <c r="H606" s="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s="19" customFormat="1" ht="13.5" customHeight="1">
      <c r="A607" s="102">
        <v>572</v>
      </c>
      <c r="B607"/>
      <c r="C607"/>
      <c r="D607"/>
      <c r="E607"/>
      <c r="F607"/>
      <c r="G607" s="6"/>
      <c r="H607" s="6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s="19" customFormat="1" ht="13.5" customHeight="1">
      <c r="A608" s="102">
        <v>573</v>
      </c>
      <c r="B608"/>
      <c r="C608"/>
      <c r="D608"/>
      <c r="E608"/>
      <c r="F608"/>
      <c r="G608" s="6"/>
      <c r="H608" s="6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s="19" customFormat="1" ht="13.5" customHeight="1">
      <c r="A609" s="102">
        <v>574</v>
      </c>
      <c r="B609"/>
      <c r="C609"/>
      <c r="D609"/>
      <c r="E609"/>
      <c r="F609"/>
      <c r="G609" s="6"/>
      <c r="H609" s="6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s="19" customFormat="1" ht="13.5" customHeight="1">
      <c r="A610" s="102">
        <v>575</v>
      </c>
      <c r="B610"/>
      <c r="C610"/>
      <c r="D610"/>
      <c r="E610"/>
      <c r="F610"/>
      <c r="G610" s="6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s="19" customFormat="1" ht="13.5" customHeight="1">
      <c r="A611" s="102">
        <v>576</v>
      </c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s="19" customFormat="1" ht="13.5" customHeight="1">
      <c r="A612" s="102">
        <v>577</v>
      </c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s="19" customFormat="1" ht="13.5" customHeight="1">
      <c r="A613" s="102">
        <v>578</v>
      </c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s="19" customFormat="1" ht="13.5" customHeight="1">
      <c r="A614" s="102">
        <v>579</v>
      </c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s="20" customFormat="1" ht="13.5" customHeight="1">
      <c r="A615" s="102">
        <v>580</v>
      </c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s="20" customFormat="1" ht="13.5" customHeight="1">
      <c r="A616" s="102">
        <v>581</v>
      </c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s="6" customFormat="1" ht="13.5" customHeight="1">
      <c r="A617" s="102">
        <v>582</v>
      </c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s="19" customFormat="1" ht="13.5" customHeight="1">
      <c r="A618" s="102">
        <v>583</v>
      </c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s="19" customFormat="1" ht="13.5" customHeight="1">
      <c r="A619" s="102">
        <v>584</v>
      </c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s="19" customFormat="1" ht="13.5" customHeight="1">
      <c r="A620" s="102">
        <v>585</v>
      </c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s="19" customFormat="1" ht="13.5" customHeight="1">
      <c r="A621" s="102">
        <v>586</v>
      </c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s="19" customFormat="1" ht="13.5" customHeight="1">
      <c r="A622" s="102">
        <v>587</v>
      </c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s="19" customFormat="1" ht="13.5" customHeight="1">
      <c r="A623" s="102">
        <v>588</v>
      </c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s="19" customFormat="1" ht="13.5" customHeight="1">
      <c r="A624" s="102">
        <v>589</v>
      </c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s="19" customFormat="1" ht="13.5" customHeight="1">
      <c r="A625" s="102">
        <v>590</v>
      </c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s="19" customFormat="1" ht="13.5" customHeight="1">
      <c r="A626" s="102">
        <v>591</v>
      </c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s="6" customFormat="1" ht="13.5" customHeight="1">
      <c r="A627" s="102">
        <v>592</v>
      </c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s="6" customFormat="1" ht="13.5" customHeight="1">
      <c r="A628" s="102">
        <v>593</v>
      </c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s="6" customFormat="1" ht="13.5" customHeight="1">
      <c r="A629" s="102">
        <v>594</v>
      </c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s="6" customFormat="1" ht="13.5" customHeight="1">
      <c r="A630" s="102">
        <v>595</v>
      </c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s="6" customFormat="1" ht="13.5" customHeight="1">
      <c r="A631" s="102">
        <v>596</v>
      </c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s="6" customFormat="1" ht="13.5" customHeight="1">
      <c r="A632" s="102">
        <v>597</v>
      </c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s="6" customFormat="1" ht="13.5" customHeight="1">
      <c r="A633" s="102">
        <v>598</v>
      </c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s="6" customFormat="1" ht="13.5" customHeight="1">
      <c r="A634" s="102">
        <v>599</v>
      </c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s="6" customFormat="1" ht="13.5" customHeight="1">
      <c r="A635" s="102">
        <v>600</v>
      </c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s="6" customFormat="1" ht="13.5" customHeight="1">
      <c r="A636" s="102">
        <v>601</v>
      </c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s="6" customFormat="1" ht="13.5" customHeight="1">
      <c r="A637" s="102">
        <v>602</v>
      </c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s="6" customFormat="1" ht="13.5" customHeight="1">
      <c r="A638" s="102">
        <v>603</v>
      </c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s="6" customFormat="1" ht="13.5" customHeight="1">
      <c r="A639" s="102">
        <v>604</v>
      </c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s="6" customFormat="1" ht="13.5" customHeight="1">
      <c r="A640" s="102">
        <v>605</v>
      </c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s="6" customFormat="1" ht="12.75" customHeight="1">
      <c r="A641" s="102">
        <v>606</v>
      </c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s="6" customFormat="1" ht="13.5" customHeight="1">
      <c r="A642" s="102">
        <v>607</v>
      </c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s="6" customFormat="1" ht="13.5" customHeight="1">
      <c r="A643" s="102">
        <v>608</v>
      </c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s="6" customFormat="1" ht="13.5" customHeight="1">
      <c r="A644" s="102">
        <v>609</v>
      </c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s="6" customFormat="1" ht="13.5" customHeight="1">
      <c r="A645" s="102">
        <v>610</v>
      </c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s="6" customFormat="1" ht="13.5" customHeight="1">
      <c r="A646" s="102">
        <v>611</v>
      </c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s="6" customFormat="1" ht="13.5" customHeight="1">
      <c r="A647" s="102">
        <v>612</v>
      </c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s="6" customFormat="1" ht="13.5" customHeight="1">
      <c r="A648" s="102">
        <v>613</v>
      </c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s="6" customFormat="1" ht="13.5" customHeight="1">
      <c r="A649" s="102">
        <v>614</v>
      </c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s="6" customFormat="1" ht="13.5" customHeight="1">
      <c r="A650" s="102">
        <v>615</v>
      </c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s="6" customFormat="1" ht="13.5" customHeight="1">
      <c r="A651" s="102">
        <v>616</v>
      </c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s="6" customFormat="1" ht="13.5" customHeight="1">
      <c r="A652" s="102">
        <v>617</v>
      </c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s="6" customFormat="1" ht="13.5" customHeight="1">
      <c r="A653" s="102">
        <v>618</v>
      </c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s="6" customFormat="1" ht="13.5" customHeight="1">
      <c r="A654" s="102">
        <v>619</v>
      </c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s="6" customFormat="1" ht="13.5" customHeight="1">
      <c r="A655" s="102">
        <v>620</v>
      </c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s="6" customFormat="1" ht="13.5" customHeight="1">
      <c r="A656" s="102">
        <v>621</v>
      </c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s="6" customFormat="1" ht="13.5" customHeight="1">
      <c r="A657" s="102">
        <v>622</v>
      </c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s="6" customFormat="1" ht="13.5" customHeight="1">
      <c r="A658" s="102">
        <v>623</v>
      </c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s="6" customFormat="1" ht="13.5" customHeight="1">
      <c r="A659" s="102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s="6" customFormat="1" ht="13.5" customHeight="1">
      <c r="A660" s="101">
        <v>624</v>
      </c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s="6" customFormat="1" ht="13.5" customHeight="1">
      <c r="A661" s="10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s="6" customFormat="1" ht="13.5" customHeight="1">
      <c r="A662" s="101">
        <v>625</v>
      </c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s="6" customFormat="1" ht="13.5" customHeight="1">
      <c r="A663" s="101">
        <v>626</v>
      </c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s="6" customFormat="1" ht="14.25" customHeight="1">
      <c r="A664" s="101">
        <v>627</v>
      </c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s="6" customFormat="1" ht="14.25" customHeight="1">
      <c r="A665" s="101">
        <v>628</v>
      </c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s="6" customFormat="1" ht="14.25" customHeight="1">
      <c r="A666" s="101">
        <v>629</v>
      </c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s="6" customFormat="1" ht="14.25" customHeight="1">
      <c r="A667" s="101">
        <v>630</v>
      </c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s="6" customFormat="1" ht="14.25" customHeight="1">
      <c r="A668" s="101">
        <v>631</v>
      </c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s="6" customFormat="1" ht="14.25" customHeight="1">
      <c r="A669" s="102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s="6" customFormat="1" ht="14.25" customHeight="1">
      <c r="A670" s="102">
        <v>632</v>
      </c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s="6" customFormat="1" ht="14.25" customHeight="1">
      <c r="A671" s="102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s="6" customFormat="1" ht="14.25" customHeight="1">
      <c r="A672" s="102">
        <v>633</v>
      </c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s="6" customFormat="1" ht="14.25" customHeight="1">
      <c r="A673" s="102">
        <v>634</v>
      </c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s="6" customFormat="1" ht="14.25" customHeight="1">
      <c r="A674" s="102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s="6" customFormat="1" ht="14.25" customHeight="1">
      <c r="A675" s="102">
        <v>635</v>
      </c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s="6" customFormat="1" ht="13.5" customHeight="1">
      <c r="A676" s="102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s="6" customFormat="1" ht="15" customHeight="1">
      <c r="A677" s="102">
        <v>636</v>
      </c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s="6" customFormat="1" ht="14.25" customHeight="1">
      <c r="A678" s="102">
        <v>637</v>
      </c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s="6" customFormat="1" ht="14.25" customHeight="1">
      <c r="A679" s="102">
        <v>638</v>
      </c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s="6" customFormat="1" ht="14.25" customHeight="1">
      <c r="A680" s="102">
        <v>639</v>
      </c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s="6" customFormat="1" ht="14.25" customHeight="1">
      <c r="A681" s="102">
        <v>640</v>
      </c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s="6" customFormat="1" ht="14.25" customHeight="1">
      <c r="A682" s="102">
        <v>641</v>
      </c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s="6" customFormat="1" ht="14.25" customHeight="1">
      <c r="A683" s="102">
        <v>642</v>
      </c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s="6" customFormat="1" ht="14.25" customHeight="1">
      <c r="A684" s="102">
        <v>643</v>
      </c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s="6" customFormat="1" ht="14.25" customHeight="1">
      <c r="A685" s="102">
        <v>644</v>
      </c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s="6" customFormat="1" ht="14.25" customHeight="1">
      <c r="A686" s="102">
        <v>645</v>
      </c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s="6" customFormat="1" ht="14.25" customHeight="1">
      <c r="A687" s="102">
        <v>646</v>
      </c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s="6" customFormat="1" ht="14.25" customHeight="1">
      <c r="A688" s="102">
        <v>647</v>
      </c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s="6" customFormat="1" ht="14.25" customHeight="1">
      <c r="A689" s="102">
        <v>648</v>
      </c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s="6" customFormat="1" ht="14.25" customHeight="1">
      <c r="A690" s="102">
        <v>649</v>
      </c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s="6" customFormat="1" ht="14.25" customHeight="1">
      <c r="A691" s="102">
        <v>650</v>
      </c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s="6" customFormat="1" ht="14.25" customHeight="1">
      <c r="A692" s="102">
        <v>651</v>
      </c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s="6" customFormat="1" ht="14.25" customHeight="1">
      <c r="A693" s="102">
        <v>652</v>
      </c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s="6" customFormat="1" ht="16.5" customHeight="1">
      <c r="A694" s="101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s="6" customFormat="1" ht="14.25" customHeight="1">
      <c r="A695" s="96">
        <v>649</v>
      </c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s="6" customFormat="1" ht="14.25" customHeight="1">
      <c r="A696" s="93">
        <v>650</v>
      </c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s="6" customFormat="1" ht="14.25" customHeight="1">
      <c r="A697" s="96">
        <v>651</v>
      </c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s="6" customFormat="1" ht="14.25" customHeight="1">
      <c r="A698" s="93">
        <v>652</v>
      </c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s="6" customFormat="1" ht="15" customHeight="1">
      <c r="A699" s="96">
        <v>653</v>
      </c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s="6" customFormat="1" ht="15" customHeight="1">
      <c r="A700" s="93">
        <v>654</v>
      </c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s="6" customFormat="1" ht="15" customHeight="1">
      <c r="A701" s="96">
        <v>655</v>
      </c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s="6" customFormat="1" ht="16.5" customHeight="1">
      <c r="A702" s="93">
        <v>656</v>
      </c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s="6" customFormat="1" ht="15.75" customHeight="1">
      <c r="A703" s="96">
        <v>657</v>
      </c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s="6" customFormat="1" ht="15" customHeight="1">
      <c r="A704" s="93">
        <v>658</v>
      </c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s="6" customFormat="1" ht="15" customHeight="1">
      <c r="A705" s="96">
        <v>659</v>
      </c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s="6" customFormat="1" ht="15" customHeight="1">
      <c r="A706" s="93">
        <v>660</v>
      </c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s="6" customFormat="1" ht="15" customHeight="1">
      <c r="A707" s="96">
        <v>661</v>
      </c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s="6" customFormat="1" ht="15" customHeight="1">
      <c r="A708" s="93">
        <v>662</v>
      </c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s="6" customFormat="1" ht="15" customHeight="1">
      <c r="A709" s="96">
        <v>663</v>
      </c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s="6" customFormat="1" ht="15" customHeight="1">
      <c r="A710" s="93">
        <v>664</v>
      </c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s="6" customFormat="1" ht="15" customHeight="1">
      <c r="A711" s="96">
        <v>665</v>
      </c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s="6" customFormat="1" ht="15" customHeight="1">
      <c r="A712" s="93">
        <v>666</v>
      </c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s="6" customFormat="1" ht="15" customHeight="1">
      <c r="A713" s="96">
        <v>667</v>
      </c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s="6" customFormat="1" ht="15" customHeight="1">
      <c r="A714" s="93">
        <v>668</v>
      </c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s="6" customFormat="1" ht="15" customHeight="1">
      <c r="A715" s="96">
        <v>669</v>
      </c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s="6" customFormat="1" ht="15" customHeight="1">
      <c r="A716" s="93">
        <v>670</v>
      </c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s="6" customFormat="1" ht="15" customHeight="1">
      <c r="A717" s="96">
        <v>671</v>
      </c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s="6" customFormat="1" ht="14.25" customHeight="1">
      <c r="A718" s="93">
        <v>672</v>
      </c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s="6" customFormat="1" ht="14.25" customHeight="1">
      <c r="A719" s="96">
        <v>673</v>
      </c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s="6" customFormat="1" ht="14.25" customHeight="1">
      <c r="A720" s="93">
        <v>674</v>
      </c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s="6" customFormat="1" ht="14.25" customHeight="1">
      <c r="A721" s="96">
        <v>675</v>
      </c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s="6" customFormat="1" ht="14.25" customHeight="1">
      <c r="A722" s="93">
        <v>676</v>
      </c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s="6" customFormat="1" ht="14.25" customHeight="1">
      <c r="A723" s="96">
        <v>677</v>
      </c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s="6" customFormat="1" ht="15" customHeight="1">
      <c r="A724" s="93">
        <v>678</v>
      </c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s="6" customFormat="1" ht="15" customHeight="1">
      <c r="A725" s="96">
        <v>679</v>
      </c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s="6" customFormat="1" ht="15" customHeight="1">
      <c r="A726" s="93">
        <v>680</v>
      </c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s="6" customFormat="1" ht="15" customHeight="1">
      <c r="A727" s="96">
        <v>681</v>
      </c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s="6" customFormat="1" ht="15" customHeight="1">
      <c r="A728" s="93">
        <v>682</v>
      </c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s="6" customFormat="1" ht="15.75" customHeight="1">
      <c r="A729" s="96">
        <v>683</v>
      </c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s="6" customFormat="1" ht="15.75" customHeight="1">
      <c r="A730" s="93">
        <v>684</v>
      </c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s="6" customFormat="1" ht="16.5" customHeight="1">
      <c r="A731" s="96">
        <v>685</v>
      </c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s="6" customFormat="1" ht="16.5" customHeight="1">
      <c r="A732" s="93">
        <v>686</v>
      </c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s="6" customFormat="1" ht="16.5" customHeight="1">
      <c r="A733" s="96">
        <v>687</v>
      </c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s="6" customFormat="1" ht="16.5" customHeight="1">
      <c r="A734" s="93">
        <v>688</v>
      </c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s="6" customFormat="1" ht="15" customHeight="1">
      <c r="A735" s="96">
        <v>689</v>
      </c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s="6" customFormat="1" ht="16.5" customHeight="1">
      <c r="A736" s="93">
        <v>690</v>
      </c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s="6" customFormat="1" ht="17.25" customHeight="1">
      <c r="A737" s="96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s="6" customFormat="1" ht="15" customHeight="1">
      <c r="A738" s="93">
        <v>691</v>
      </c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s="6" customFormat="1" ht="15" customHeight="1">
      <c r="A739" s="93">
        <v>692</v>
      </c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s="6" customFormat="1" ht="15" customHeight="1">
      <c r="A740" s="93">
        <v>693</v>
      </c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s="6" customFormat="1" ht="15" customHeight="1">
      <c r="A741" s="93">
        <v>694</v>
      </c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s="6" customFormat="1" ht="15" customHeight="1">
      <c r="A742" s="93">
        <v>695</v>
      </c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s="6" customFormat="1" ht="16.5" customHeight="1">
      <c r="A743" s="9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s="6" customFormat="1" ht="15" customHeight="1">
      <c r="A744" s="93">
        <v>696</v>
      </c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s="6" customFormat="1" ht="15" customHeight="1">
      <c r="A745" s="93">
        <v>697</v>
      </c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s="6" customFormat="1" ht="15" customHeight="1">
      <c r="A746" s="93">
        <v>698</v>
      </c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s="6" customFormat="1" ht="15" customHeight="1">
      <c r="A747" s="93">
        <v>699</v>
      </c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s="6" customFormat="1" ht="15" customHeight="1">
      <c r="A748" s="93">
        <v>700</v>
      </c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s="6" customFormat="1" ht="15" customHeight="1">
      <c r="A749" s="93">
        <v>701</v>
      </c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s="6" customFormat="1" ht="15" customHeight="1">
      <c r="A750" s="104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s="6" customFormat="1" ht="15" customHeight="1">
      <c r="A751" s="104">
        <v>702</v>
      </c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s="6" customFormat="1" ht="15" customHeight="1">
      <c r="A752" s="104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s="6" customFormat="1" ht="15" customHeight="1">
      <c r="A753" s="104">
        <v>703</v>
      </c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s="6" customFormat="1" ht="15" customHeight="1">
      <c r="A754" s="93">
        <v>704</v>
      </c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s="6" customFormat="1" ht="15" customHeight="1">
      <c r="A755" s="93">
        <v>705</v>
      </c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s="6" customFormat="1" ht="15" customHeight="1">
      <c r="A756" s="93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s="6" customFormat="1" ht="15" customHeight="1">
      <c r="A757" s="93">
        <v>706</v>
      </c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s="6" customFormat="1" ht="15" customHeight="1">
      <c r="A758" s="93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s="6" customFormat="1" ht="15" customHeight="1">
      <c r="A759" s="93">
        <v>707</v>
      </c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s="6" customFormat="1" ht="14.25" customHeight="1">
      <c r="A760" s="93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s="6" customFormat="1" ht="14.25" customHeight="1">
      <c r="A761" s="93">
        <v>708</v>
      </c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s="6" customFormat="1" ht="14.25" customHeight="1">
      <c r="A762" s="93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s="6" customFormat="1" ht="14.25" customHeight="1">
      <c r="A763" s="93">
        <v>709</v>
      </c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s="6" customFormat="1" ht="14.25" customHeight="1">
      <c r="A764" s="93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s="6" customFormat="1" ht="14.25" customHeight="1">
      <c r="A765" s="93">
        <v>710</v>
      </c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s="6" customFormat="1" ht="15" customHeight="1">
      <c r="A766" s="101">
        <v>711</v>
      </c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s="6" customFormat="1" ht="16.5" customHeight="1">
      <c r="A767" s="101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s="6" customFormat="1" ht="15" customHeight="1">
      <c r="A768" s="101">
        <v>712</v>
      </c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s="6" customFormat="1" ht="13.5" customHeight="1">
      <c r="A769" s="101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s="6" customFormat="1" ht="15.75" customHeight="1" hidden="1">
      <c r="A770" s="101">
        <v>619</v>
      </c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s="6" customFormat="1" ht="15" customHeight="1" hidden="1">
      <c r="A771" s="10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s="6" customFormat="1" ht="15" customHeight="1">
      <c r="A772" s="102">
        <v>713</v>
      </c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s="6" customFormat="1" ht="15" customHeight="1">
      <c r="A773" s="102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s="6" customFormat="1" ht="13.5" customHeight="1">
      <c r="A774" s="102">
        <v>714</v>
      </c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s="6" customFormat="1" ht="15" customHeight="1">
      <c r="A775" s="102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s="6" customFormat="1" ht="15" customHeight="1">
      <c r="A776" s="102">
        <v>715</v>
      </c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s="6" customFormat="1" ht="15" customHeight="1">
      <c r="A777" s="102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s="6" customFormat="1" ht="15" customHeight="1">
      <c r="A778" s="102">
        <v>716</v>
      </c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s="6" customFormat="1" ht="15" customHeight="1">
      <c r="A779" s="102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s="6" customFormat="1" ht="15" customHeight="1">
      <c r="A780" s="102">
        <v>717</v>
      </c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s="6" customFormat="1" ht="15" customHeight="1">
      <c r="A781" s="102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s="6" customFormat="1" ht="15" customHeight="1">
      <c r="A782" s="102">
        <v>718</v>
      </c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s="6" customFormat="1" ht="15" customHeight="1">
      <c r="A783" s="102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s="6" customFormat="1" ht="15" customHeight="1">
      <c r="A784" s="102">
        <v>719</v>
      </c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s="6" customFormat="1" ht="15" customHeight="1">
      <c r="A785" s="102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s="6" customFormat="1" ht="15" customHeight="1">
      <c r="A786" s="102">
        <v>720</v>
      </c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s="6" customFormat="1" ht="15" customHeight="1">
      <c r="A787" s="102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s="6" customFormat="1" ht="15" customHeight="1">
      <c r="A788" s="102">
        <v>721</v>
      </c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s="6" customFormat="1" ht="15" customHeight="1">
      <c r="A789" s="102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s="6" customFormat="1" ht="15" customHeight="1">
      <c r="A790" s="102">
        <v>722</v>
      </c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s="6" customFormat="1" ht="15" customHeight="1">
      <c r="A791" s="102">
        <v>723</v>
      </c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s="6" customFormat="1" ht="15" customHeight="1">
      <c r="A792" s="101">
        <v>724</v>
      </c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s="6" customFormat="1" ht="15" customHeight="1">
      <c r="A793" s="60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s="6" customFormat="1" ht="15" customHeight="1">
      <c r="A794" s="101">
        <v>725</v>
      </c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s="6" customFormat="1" ht="15" customHeight="1">
      <c r="A795" s="101">
        <v>726</v>
      </c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s="6" customFormat="1" ht="15" customHeight="1">
      <c r="A796" s="101">
        <v>727</v>
      </c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s="6" customFormat="1" ht="15" customHeight="1">
      <c r="A797" s="101">
        <v>728</v>
      </c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s="6" customFormat="1" ht="15" customHeight="1">
      <c r="A798" s="101">
        <v>729</v>
      </c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s="6" customFormat="1" ht="15" customHeight="1">
      <c r="A799" s="101">
        <v>730</v>
      </c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s="6" customFormat="1" ht="15" customHeight="1">
      <c r="A800" s="101">
        <v>731</v>
      </c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s="6" customFormat="1" ht="15" customHeight="1">
      <c r="A801" s="101">
        <v>732</v>
      </c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s="6" customFormat="1" ht="14.25" customHeight="1">
      <c r="A802" s="101">
        <v>733</v>
      </c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s="6" customFormat="1" ht="15" customHeight="1">
      <c r="A803" s="101">
        <v>734</v>
      </c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s="6" customFormat="1" ht="14.25" customHeight="1">
      <c r="A804" s="101">
        <v>735</v>
      </c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s="6" customFormat="1" ht="14.25" customHeight="1">
      <c r="A805" s="101">
        <v>736</v>
      </c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s="6" customFormat="1" ht="13.5" customHeight="1">
      <c r="A806" s="101">
        <v>737</v>
      </c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s="6" customFormat="1" ht="15" customHeight="1">
      <c r="A807" s="101">
        <v>738</v>
      </c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s="6" customFormat="1" ht="15" customHeight="1">
      <c r="A808" s="101">
        <v>739</v>
      </c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s="6" customFormat="1" ht="15" customHeight="1">
      <c r="A809" s="101">
        <v>740</v>
      </c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s="6" customFormat="1" ht="15" customHeight="1">
      <c r="A810" s="101">
        <v>741</v>
      </c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s="6" customFormat="1" ht="13.5" customHeight="1">
      <c r="A811" s="101">
        <v>742</v>
      </c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s="6" customFormat="1" ht="15.75" customHeight="1">
      <c r="A812" s="101">
        <v>743</v>
      </c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s="6" customFormat="1" ht="15.75" customHeight="1">
      <c r="A813" s="101">
        <v>744</v>
      </c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s="6" customFormat="1" ht="15" customHeight="1">
      <c r="A814" s="101">
        <v>745</v>
      </c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s="6" customFormat="1" ht="15" customHeight="1">
      <c r="A815" s="101">
        <v>746</v>
      </c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s="6" customFormat="1" ht="15" customHeight="1">
      <c r="A816" s="101">
        <v>747</v>
      </c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s="6" customFormat="1" ht="15" customHeight="1">
      <c r="A817" s="101">
        <v>748</v>
      </c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s="6" customFormat="1" ht="15" customHeight="1">
      <c r="A818" s="101">
        <v>749</v>
      </c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s="6" customFormat="1" ht="15" customHeight="1">
      <c r="A819" s="101">
        <v>750</v>
      </c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s="6" customFormat="1" ht="15" customHeight="1">
      <c r="A820" s="101">
        <v>751</v>
      </c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s="6" customFormat="1" ht="15" customHeight="1">
      <c r="A821" s="101">
        <v>752</v>
      </c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s="6" customFormat="1" ht="15" customHeight="1">
      <c r="A822" s="101">
        <v>753</v>
      </c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s="6" customFormat="1" ht="15" customHeight="1">
      <c r="A823" s="101">
        <v>754</v>
      </c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s="6" customFormat="1" ht="15" customHeight="1">
      <c r="A824" s="101">
        <v>755</v>
      </c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s="6" customFormat="1" ht="15" customHeight="1">
      <c r="A825" s="101">
        <v>756</v>
      </c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s="6" customFormat="1" ht="15" customHeight="1">
      <c r="A826" s="101">
        <v>757</v>
      </c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s="6" customFormat="1" ht="15.75" customHeight="1">
      <c r="A827" s="101">
        <v>758</v>
      </c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s="6" customFormat="1" ht="16.5" customHeight="1">
      <c r="A828" s="101">
        <v>759</v>
      </c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s="6" customFormat="1" ht="16.5" customHeight="1">
      <c r="A829" s="101">
        <v>760</v>
      </c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s="6" customFormat="1" ht="15" customHeight="1">
      <c r="A830" s="101">
        <v>761</v>
      </c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s="6" customFormat="1" ht="15" customHeight="1">
      <c r="A831" s="101">
        <v>762</v>
      </c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s="6" customFormat="1" ht="15" customHeight="1">
      <c r="A832" s="101">
        <v>763</v>
      </c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s="6" customFormat="1" ht="15" customHeight="1">
      <c r="A833" s="101">
        <v>764</v>
      </c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s="6" customFormat="1" ht="15" customHeight="1">
      <c r="A834" s="101">
        <v>765</v>
      </c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s="6" customFormat="1" ht="15" customHeight="1">
      <c r="A835" s="101">
        <v>766</v>
      </c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s="6" customFormat="1" ht="15" customHeight="1">
      <c r="A836" s="101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s="6" customFormat="1" ht="15" customHeight="1">
      <c r="A837" s="101">
        <v>767</v>
      </c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s="6" customFormat="1" ht="17.25" customHeight="1">
      <c r="A838" s="103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s="6" customFormat="1" ht="15" customHeight="1">
      <c r="A839" s="101">
        <v>768</v>
      </c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s="6" customFormat="1" ht="15" customHeight="1">
      <c r="A840" s="101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s="6" customFormat="1" ht="15" customHeight="1">
      <c r="A841" s="101">
        <v>769</v>
      </c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s="6" customFormat="1" ht="15" customHeight="1">
      <c r="A842" s="101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s="6" customFormat="1" ht="15" customHeight="1">
      <c r="A843" s="101">
        <v>770</v>
      </c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s="6" customFormat="1" ht="15" customHeight="1">
      <c r="A844" s="101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s="6" customFormat="1" ht="15" customHeight="1">
      <c r="A845" s="101">
        <v>771</v>
      </c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s="6" customFormat="1" ht="15" customHeight="1">
      <c r="A846" s="101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s="6" customFormat="1" ht="15" customHeight="1">
      <c r="A847" s="101">
        <v>772</v>
      </c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s="6" customFormat="1" ht="15.75" customHeight="1">
      <c r="A848" s="101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s="6" customFormat="1" ht="15" customHeight="1">
      <c r="A849" s="99">
        <v>773</v>
      </c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s="6" customFormat="1" ht="15" customHeight="1">
      <c r="A850" s="99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s="6" customFormat="1" ht="15" customHeight="1">
      <c r="A851" s="99">
        <v>774</v>
      </c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s="6" customFormat="1" ht="15" customHeight="1">
      <c r="A852" s="99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s="6" customFormat="1" ht="15" customHeight="1">
      <c r="A853" s="99">
        <v>775</v>
      </c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s="6" customFormat="1" ht="15" customHeight="1">
      <c r="A854" s="99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s="6" customFormat="1" ht="15" customHeight="1">
      <c r="A855" s="101">
        <v>776</v>
      </c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s="6" customFormat="1" ht="15" customHeight="1">
      <c r="A856" s="101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s="6" customFormat="1" ht="15" customHeight="1">
      <c r="A857" s="101">
        <v>777</v>
      </c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s="6" customFormat="1" ht="15" customHeight="1">
      <c r="A858" s="101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s="6" customFormat="1" ht="15" customHeight="1">
      <c r="A859" s="101">
        <v>778</v>
      </c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s="6" customFormat="1" ht="14.25" customHeight="1">
      <c r="A860" s="101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s="6" customFormat="1" ht="15.75" customHeight="1">
      <c r="A861" s="101">
        <v>779</v>
      </c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s="6" customFormat="1" ht="15" customHeight="1">
      <c r="A862" s="101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s="6" customFormat="1" ht="15.75" customHeight="1">
      <c r="A863" s="101">
        <v>780</v>
      </c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s="6" customFormat="1" ht="15.75" customHeight="1">
      <c r="A864" s="101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s="6" customFormat="1" ht="15.75" customHeight="1">
      <c r="A865" s="101">
        <v>781</v>
      </c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s="6" customFormat="1" ht="15.75" customHeight="1">
      <c r="A866" s="101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s="6" customFormat="1" ht="15.75" customHeight="1">
      <c r="A867" s="101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s="6" customFormat="1" ht="15.75" customHeight="1">
      <c r="A868" s="101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s="6" customFormat="1" ht="15.75" customHeight="1">
      <c r="A869" s="101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s="6" customFormat="1" ht="15.75" customHeight="1">
      <c r="A870" s="137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s="6" customFormat="1" ht="15.75" customHeight="1">
      <c r="A871" s="101">
        <v>782</v>
      </c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s="6" customFormat="1" ht="15.75" customHeight="1">
      <c r="A872" s="101">
        <v>783</v>
      </c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s="6" customFormat="1" ht="15.75" customHeight="1">
      <c r="A873" s="101">
        <v>784</v>
      </c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s="6" customFormat="1" ht="15.75" customHeight="1">
      <c r="A874" s="101">
        <v>785</v>
      </c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s="6" customFormat="1" ht="15.75" customHeight="1">
      <c r="A875" s="101">
        <v>786</v>
      </c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s="6" customFormat="1" ht="15.75" customHeight="1">
      <c r="A876" s="101">
        <v>787</v>
      </c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s="6" customFormat="1" ht="15.75" customHeight="1">
      <c r="A877" s="101">
        <v>788</v>
      </c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s="6" customFormat="1" ht="15.75" customHeight="1">
      <c r="A878" s="101">
        <v>789</v>
      </c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s="6" customFormat="1" ht="15.75" customHeight="1">
      <c r="A879" s="101">
        <v>790</v>
      </c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s="6" customFormat="1" ht="15.75" customHeight="1">
      <c r="A880" s="101">
        <v>791</v>
      </c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s="6" customFormat="1" ht="15.75" customHeight="1">
      <c r="A881" s="101">
        <v>792</v>
      </c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s="6" customFormat="1" ht="15.75" customHeight="1">
      <c r="A882" s="101">
        <v>793</v>
      </c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s="6" customFormat="1" ht="15.75" customHeight="1">
      <c r="A883" s="101">
        <v>794</v>
      </c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s="6" customFormat="1" ht="15.75" customHeight="1">
      <c r="A884" s="101">
        <v>795</v>
      </c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s="6" customFormat="1" ht="15.75" customHeight="1">
      <c r="A885" s="101">
        <v>796</v>
      </c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s="6" customFormat="1" ht="15.75" customHeight="1">
      <c r="A886" s="101">
        <v>797</v>
      </c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s="6" customFormat="1" ht="15.75" customHeight="1">
      <c r="A887" s="101">
        <v>798</v>
      </c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s="6" customFormat="1" ht="15.75" customHeight="1">
      <c r="A888" s="101">
        <v>799</v>
      </c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s="6" customFormat="1" ht="15.75" customHeight="1">
      <c r="A889" s="101">
        <v>800</v>
      </c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s="6" customFormat="1" ht="15.75" customHeight="1">
      <c r="A890" s="101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s="6" customFormat="1" ht="15.75" customHeight="1">
      <c r="A891" s="101">
        <v>801</v>
      </c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s="6" customFormat="1" ht="15.75" customHeight="1">
      <c r="A892" s="101">
        <v>802</v>
      </c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s="6" customFormat="1" ht="15.75" customHeight="1">
      <c r="A893" s="101">
        <v>803</v>
      </c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s="6" customFormat="1" ht="13.5" customHeight="1">
      <c r="A894" s="101">
        <v>804</v>
      </c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s="6" customFormat="1" ht="13.5" customHeight="1">
      <c r="A895" s="101">
        <v>805</v>
      </c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s="6" customFormat="1" ht="13.5" customHeight="1">
      <c r="A896" s="101">
        <v>806</v>
      </c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s="6" customFormat="1" ht="15" customHeight="1">
      <c r="A897" s="101">
        <v>807</v>
      </c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s="6" customFormat="1" ht="15" customHeight="1">
      <c r="A898" s="101">
        <v>808</v>
      </c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s="6" customFormat="1" ht="15" customHeight="1">
      <c r="A899" s="101">
        <v>809</v>
      </c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s="6" customFormat="1" ht="14.25" customHeight="1">
      <c r="A900" s="101">
        <v>810</v>
      </c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s="6" customFormat="1" ht="15" customHeight="1">
      <c r="A901" s="101">
        <v>811</v>
      </c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s="6" customFormat="1" ht="15" customHeight="1">
      <c r="A902" s="101">
        <v>812</v>
      </c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s="6" customFormat="1" ht="15" customHeight="1">
      <c r="A903" s="101">
        <v>813</v>
      </c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s="6" customFormat="1" ht="15" customHeight="1">
      <c r="A904" s="101">
        <v>814</v>
      </c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s="6" customFormat="1" ht="15" customHeight="1">
      <c r="A905" s="101">
        <v>815</v>
      </c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s="6" customFormat="1" ht="15.75" customHeight="1">
      <c r="A906" s="101">
        <v>816</v>
      </c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s="6" customFormat="1" ht="15.75" customHeight="1">
      <c r="A907" s="101">
        <v>817</v>
      </c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s="6" customFormat="1" ht="15.75" customHeight="1">
      <c r="A908" s="101">
        <v>818</v>
      </c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s="6" customFormat="1" ht="15.75" customHeight="1">
      <c r="A909" s="101">
        <v>819</v>
      </c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s="6" customFormat="1" ht="15.75" customHeight="1">
      <c r="A910" s="101">
        <v>820</v>
      </c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s="6" customFormat="1" ht="15.75" customHeight="1">
      <c r="A911" s="101">
        <v>821</v>
      </c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s="6" customFormat="1" ht="15.75" customHeight="1">
      <c r="A912" s="101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s="6" customFormat="1" ht="15" customHeight="1">
      <c r="A913" s="101">
        <v>820</v>
      </c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s="6" customFormat="1" ht="15" customHeight="1">
      <c r="A914" s="101">
        <v>821</v>
      </c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s="6" customFormat="1" ht="15" customHeight="1">
      <c r="A915" s="101">
        <v>822</v>
      </c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s="6" customFormat="1" ht="15" customHeight="1">
      <c r="A916" s="101">
        <v>823</v>
      </c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s="6" customFormat="1" ht="15" customHeight="1">
      <c r="A917" s="101">
        <v>824</v>
      </c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s="6" customFormat="1" ht="15" customHeight="1">
      <c r="A918" s="101">
        <v>825</v>
      </c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s="6" customFormat="1" ht="13.5" customHeight="1">
      <c r="A919" s="101">
        <v>826</v>
      </c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s="6" customFormat="1" ht="13.5" customHeight="1">
      <c r="A920" s="101">
        <v>827</v>
      </c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s="6" customFormat="1" ht="13.5" customHeight="1">
      <c r="A921" s="101">
        <v>828</v>
      </c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s="6" customFormat="1" ht="13.5" customHeight="1">
      <c r="A922" s="101">
        <v>829</v>
      </c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s="6" customFormat="1" ht="15" customHeight="1">
      <c r="A923" s="101">
        <v>830</v>
      </c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s="6" customFormat="1" ht="15.75" customHeight="1">
      <c r="A924" s="101">
        <v>831</v>
      </c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s="6" customFormat="1" ht="14.25">
      <c r="A925" s="101">
        <v>832</v>
      </c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s="6" customFormat="1" ht="14.25">
      <c r="A926" s="101">
        <v>833</v>
      </c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s="6" customFormat="1" ht="14.25">
      <c r="A927" s="101">
        <v>834</v>
      </c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s="6" customFormat="1" ht="14.25">
      <c r="A928" s="101">
        <v>835</v>
      </c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s="6" customFormat="1" ht="14.25">
      <c r="A929" s="101">
        <v>836</v>
      </c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s="6" customFormat="1" ht="18.75" customHeight="1">
      <c r="A930" s="101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s="6" customFormat="1" ht="14.25" customHeight="1">
      <c r="A931" s="101">
        <v>837</v>
      </c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s="6" customFormat="1" ht="16.5" customHeight="1">
      <c r="A932" s="101">
        <v>838</v>
      </c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s="6" customFormat="1" ht="15.75" customHeight="1">
      <c r="A933" s="101">
        <v>839</v>
      </c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s="6" customFormat="1" ht="16.5" customHeight="1">
      <c r="A934" s="101">
        <v>840</v>
      </c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s="6" customFormat="1" ht="15.75" customHeight="1">
      <c r="A935" s="101">
        <v>841</v>
      </c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s="6" customFormat="1" ht="16.5" customHeight="1">
      <c r="A936" s="101">
        <v>842</v>
      </c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s="6" customFormat="1" ht="18.75" customHeight="1">
      <c r="A937" s="101">
        <v>843</v>
      </c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s="6" customFormat="1" ht="16.5" customHeight="1">
      <c r="A938" s="101">
        <v>844</v>
      </c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s="6" customFormat="1" ht="17.25" customHeight="1">
      <c r="A939" s="101">
        <v>845</v>
      </c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s="6" customFormat="1" ht="14.25">
      <c r="A940" s="101">
        <v>846</v>
      </c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s="6" customFormat="1" ht="17.25" customHeight="1">
      <c r="A941" s="101">
        <v>847</v>
      </c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s="6" customFormat="1" ht="14.25">
      <c r="A942" s="101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s="6" customFormat="1" ht="14.25">
      <c r="A943" s="101">
        <v>848</v>
      </c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s="6" customFormat="1" ht="14.25">
      <c r="A944" s="101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s="6" customFormat="1" ht="14.25">
      <c r="A945" s="101">
        <v>849</v>
      </c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s="6" customFormat="1" ht="14.25">
      <c r="A946" s="101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s="6" customFormat="1" ht="17.25" customHeight="1">
      <c r="A947" s="101">
        <v>850</v>
      </c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s="6" customFormat="1" ht="15.75" customHeight="1">
      <c r="A948" s="101">
        <v>851</v>
      </c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s="6" customFormat="1" ht="16.5" customHeight="1">
      <c r="A949" s="101">
        <v>852</v>
      </c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s="6" customFormat="1" ht="14.25">
      <c r="A950" s="101">
        <v>853</v>
      </c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s="6" customFormat="1" ht="14.25">
      <c r="A951" s="10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s="6" customFormat="1" ht="14.25">
      <c r="A952" s="101">
        <v>854</v>
      </c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s="6" customFormat="1" ht="14.25">
      <c r="A953" s="101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s="6" customFormat="1" ht="14.25">
      <c r="A954" s="101">
        <v>855</v>
      </c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s="6" customFormat="1" ht="14.25">
      <c r="A955" s="101">
        <v>856</v>
      </c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s="6" customFormat="1" ht="14.25">
      <c r="A956" s="101">
        <v>857</v>
      </c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s="6" customFormat="1" ht="14.25">
      <c r="A957" s="101">
        <v>858</v>
      </c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s="6" customFormat="1" ht="14.25">
      <c r="A958" s="101">
        <v>859</v>
      </c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s="6" customFormat="1" ht="14.25">
      <c r="A959" s="101">
        <v>860</v>
      </c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s="6" customFormat="1" ht="14.25">
      <c r="A960" s="101">
        <v>861</v>
      </c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s="6" customFormat="1" ht="14.25">
      <c r="A961" s="101">
        <v>862</v>
      </c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s="6" customFormat="1" ht="14.25">
      <c r="A962" s="101">
        <v>863</v>
      </c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s="6" customFormat="1" ht="14.25">
      <c r="A963" s="101">
        <v>864</v>
      </c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s="6" customFormat="1" ht="14.25">
      <c r="A964" s="101">
        <v>865</v>
      </c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s="6" customFormat="1" ht="14.25">
      <c r="A965" s="101">
        <v>866</v>
      </c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s="6" customFormat="1" ht="14.25">
      <c r="A966" s="101">
        <v>867</v>
      </c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s="6" customFormat="1" ht="14.25">
      <c r="A967" s="101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s="6" customFormat="1" ht="12.75">
      <c r="A968" s="161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s="6" customFormat="1" ht="12.75">
      <c r="A969" s="161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s="6" customFormat="1" ht="12.75">
      <c r="A970" s="161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s="6" customFormat="1" ht="12.75">
      <c r="A971" s="16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s="6" customFormat="1" ht="12.75">
      <c r="A972" s="161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s="6" customFormat="1" ht="12.75">
      <c r="A973" s="161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s="6" customFormat="1" ht="12.75">
      <c r="A974" s="161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s="6" customFormat="1" ht="12.75">
      <c r="A975" s="161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s="6" customFormat="1" ht="12.75">
      <c r="A976" s="161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s="6" customFormat="1" ht="12.75">
      <c r="A977" s="161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s="6" customFormat="1" ht="12.75">
      <c r="A978" s="161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s="6" customFormat="1" ht="12.75">
      <c r="A979" s="161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s="6" customFormat="1" ht="12.75">
      <c r="A980" s="161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s="6" customFormat="1" ht="12.75">
      <c r="A981" s="16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s="6" customFormat="1" ht="12.75">
      <c r="A982" s="161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s="6" customFormat="1" ht="12.75">
      <c r="A983" s="161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s="6" customFormat="1" ht="12.75">
      <c r="A984" s="161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s="6" customFormat="1" ht="12.75">
      <c r="A985" s="161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s="6" customFormat="1" ht="12.75">
      <c r="A986" s="161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s="6" customFormat="1" ht="12.75">
      <c r="A987" s="161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s="6" customFormat="1" ht="12.75">
      <c r="A988" s="161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s="6" customFormat="1" ht="12.75">
      <c r="A989" s="161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s="6" customFormat="1" ht="12.75">
      <c r="A990" s="161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s="6" customFormat="1" ht="12.75">
      <c r="A991" s="16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s="6" customFormat="1" ht="12.75">
      <c r="A992" s="161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s="6" customFormat="1" ht="12.75">
      <c r="A993" s="161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s="6" customFormat="1" ht="12.75">
      <c r="A994" s="161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s="6" customFormat="1" ht="12.75">
      <c r="A995" s="161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s="6" customFormat="1" ht="12.75">
      <c r="A996" s="161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s="6" customFormat="1" ht="12.75">
      <c r="A997" s="161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s="6" customFormat="1" ht="12.75">
      <c r="A998" s="161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s="6" customFormat="1" ht="12.75">
      <c r="A999" s="161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s="6" customFormat="1" ht="12.75">
      <c r="A1000" s="107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s="6" customFormat="1" ht="12.75">
      <c r="A1001" s="107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s="6" customFormat="1" ht="12.75">
      <c r="A1002" s="107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s="6" customFormat="1" ht="12.75">
      <c r="A1003" s="107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s="6" customFormat="1" ht="12.75">
      <c r="A1004" s="107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s="6" customFormat="1" ht="12.75">
      <c r="A1005" s="107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s="6" customFormat="1" ht="12.75">
      <c r="A1006" s="107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s="6" customFormat="1" ht="12.75">
      <c r="A1007" s="1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s="6" customFormat="1" ht="12.75">
      <c r="A1008" s="107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s="6" customFormat="1" ht="12.75">
      <c r="A1009" s="107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s="6" customFormat="1" ht="12.75">
      <c r="A1010" s="107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s="6" customFormat="1" ht="12.75">
      <c r="A1011" s="107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s="6" customFormat="1" ht="12.75">
      <c r="A1012" s="107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s="6" customFormat="1" ht="12.75">
      <c r="A1013" s="107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s="6" customFormat="1" ht="12.75">
      <c r="A1014" s="107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s="6" customFormat="1" ht="12.75">
      <c r="A1015" s="107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s="6" customFormat="1" ht="12.75">
      <c r="A1016" s="107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s="6" customFormat="1" ht="12.75">
      <c r="A1017" s="10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s="6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s="6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</row>
    <row r="1020" spans="1:27" s="6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s="6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s="6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</row>
    <row r="1023" spans="1:27" s="6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s="6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s="6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</row>
    <row r="1026" spans="1:27" s="6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s="6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s="6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</row>
    <row r="1029" spans="1:27" s="6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s="6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s="6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</row>
    <row r="1032" spans="1:27" s="6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s="6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s="6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</row>
    <row r="1035" spans="1:27" s="6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s="6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s="6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</row>
    <row r="1038" spans="1:27" s="6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s="6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s="6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</row>
  </sheetData>
  <sheetProtection/>
  <mergeCells count="5">
    <mergeCell ref="A59:D59"/>
    <mergeCell ref="A3:D3"/>
    <mergeCell ref="A4:D4"/>
    <mergeCell ref="A19:D19"/>
    <mergeCell ref="A25:D25"/>
  </mergeCells>
  <printOptions/>
  <pageMargins left="0.03937007874015748" right="0.03937007874015748" top="0" bottom="0" header="0" footer="0"/>
  <pageSetup horizontalDpi="600" verticalDpi="600" orientation="portrait" paperSize="8" scale="52" r:id="rId2"/>
  <rowBreaks count="6" manualBreakCount="6">
    <brk id="218" max="255" man="1"/>
    <brk id="327" max="255" man="1"/>
    <brk id="439" max="255" man="1"/>
    <brk id="547" max="255" man="1"/>
    <brk id="658" max="255" man="1"/>
    <brk id="7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UzStroiFavorite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Mr.Artur</dc:creator>
  <cp:keywords/>
  <dc:description/>
  <cp:lastModifiedBy>Asal</cp:lastModifiedBy>
  <cp:lastPrinted>2015-04-07T10:36:17Z</cp:lastPrinted>
  <dcterms:created xsi:type="dcterms:W3CDTF">2006-03-24T05:49:41Z</dcterms:created>
  <dcterms:modified xsi:type="dcterms:W3CDTF">2015-08-10T06:04:43Z</dcterms:modified>
  <cp:category/>
  <cp:version/>
  <cp:contentType/>
  <cp:contentStatus/>
</cp:coreProperties>
</file>